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filterPrivacy="1" defaultThemeVersion="124226"/>
  <xr:revisionPtr revIDLastSave="0" documentId="8_{7ADD80F4-60F6-48D5-95AD-6A168FEA3A7C}" xr6:coauthVersionLast="47" xr6:coauthVersionMax="47" xr10:uidLastSave="{00000000-0000-0000-0000-000000000000}"/>
  <bookViews>
    <workbookView xWindow="2805" yWindow="2805" windowWidth="21600" windowHeight="11385" tabRatio="602" activeTab="1" xr2:uid="{00000000-000D-0000-FFFF-FFFF00000000}"/>
  </bookViews>
  <sheets>
    <sheet name="Sheet1" sheetId="3" r:id="rId1"/>
    <sheet name="List1" sheetId="1" r:id="rId2"/>
    <sheet name="List2" sheetId="2" r:id="rId3"/>
  </sheets>
  <definedNames>
    <definedName name="_GoBack" localSheetId="1">List1!#REF!</definedName>
    <definedName name="_xlnm.Print_Area" localSheetId="1">List1!$A$1:$J$1008</definedName>
  </definedNames>
  <calcPr calcId="191029"/>
</workbook>
</file>

<file path=xl/calcChain.xml><?xml version="1.0" encoding="utf-8"?>
<calcChain xmlns="http://schemas.openxmlformats.org/spreadsheetml/2006/main">
  <c r="E92" i="1" l="1"/>
  <c r="E95" i="1"/>
  <c r="E80" i="1"/>
  <c r="T77" i="1"/>
  <c r="T78" i="1"/>
  <c r="T79" i="1"/>
  <c r="T80" i="1"/>
  <c r="E119" i="1"/>
  <c r="E166" i="1" l="1"/>
  <c r="E189" i="1" l="1"/>
  <c r="E196" i="1"/>
  <c r="E290" i="1" l="1"/>
  <c r="E206" i="1" l="1"/>
  <c r="E238" i="1"/>
  <c r="E955" i="1" l="1"/>
  <c r="E580" i="1"/>
  <c r="E993" i="1" s="1"/>
  <c r="E517" i="1"/>
  <c r="E284" i="1"/>
  <c r="E973" i="1" l="1"/>
  <c r="E941" i="1"/>
  <c r="E935" i="1"/>
  <c r="E929" i="1"/>
  <c r="E889" i="1"/>
  <c r="E884" i="1"/>
  <c r="E982" i="1" s="1"/>
  <c r="E868" i="1"/>
  <c r="E988" i="1" s="1"/>
  <c r="E860" i="1"/>
  <c r="E849" i="1"/>
  <c r="E842" i="1"/>
  <c r="E831" i="1"/>
  <c r="E590" i="1"/>
  <c r="E572" i="1"/>
  <c r="E547" i="1"/>
  <c r="E533" i="1"/>
  <c r="E496" i="1"/>
  <c r="E423" i="1"/>
  <c r="E418" i="1"/>
  <c r="E404" i="1"/>
  <c r="E385" i="1"/>
  <c r="E381" i="1"/>
  <c r="E371" i="1"/>
  <c r="E365" i="1"/>
  <c r="E348" i="1"/>
  <c r="E342" i="1"/>
  <c r="E327" i="1"/>
  <c r="E301" i="1"/>
  <c r="E293" i="1"/>
  <c r="E279" i="1"/>
  <c r="E263" i="1"/>
  <c r="E246" i="1"/>
  <c r="E230" i="1"/>
  <c r="E172" i="1"/>
  <c r="E110" i="1"/>
  <c r="E103" i="1"/>
  <c r="E40" i="1"/>
  <c r="E36" i="1"/>
  <c r="E992" i="1" l="1"/>
  <c r="E264" i="1"/>
  <c r="E983" i="1"/>
  <c r="E976" i="1"/>
  <c r="E372" i="1"/>
  <c r="E386" i="1"/>
  <c r="E978" i="1" l="1"/>
</calcChain>
</file>

<file path=xl/sharedStrings.xml><?xml version="1.0" encoding="utf-8"?>
<sst xmlns="http://schemas.openxmlformats.org/spreadsheetml/2006/main" count="2174" uniqueCount="973">
  <si>
    <t>Donacije i sponzorstva isplaćene iz proračuna Brodsko-posavske županije</t>
  </si>
  <si>
    <t>R.b</t>
  </si>
  <si>
    <t>Namjena</t>
  </si>
  <si>
    <t>Iznos</t>
  </si>
  <si>
    <t>38113    Tekuće donacije  vijećima  i predstavnicima nacionalnim manjina (R0021)</t>
  </si>
  <si>
    <t>38114  Tekuće donacije udrugama i političkim strankama  (R0022)</t>
  </si>
  <si>
    <t>38117 – Tekuće donacije građanima i kućanstvima</t>
  </si>
  <si>
    <t xml:space="preserve">Aktivnost – Donacije </t>
  </si>
  <si>
    <t>Aktivnost – Financiranje nacionalnih manjina i vijeća</t>
  </si>
  <si>
    <t>Aktivnost  - Financiranje političkih stranaka</t>
  </si>
  <si>
    <t>UPRAVNI ODJEL ZA PRORAČUN I FINANCIJE</t>
  </si>
  <si>
    <t>UKUPNO</t>
  </si>
  <si>
    <t>po Upravnim odjelima</t>
  </si>
  <si>
    <t>Aktivnost – Dan županije</t>
  </si>
  <si>
    <t>38117 Tekuće donacije građanima i kućanstvima (R0027)</t>
  </si>
  <si>
    <t>Aktivnost – Poticanje ulaganja</t>
  </si>
  <si>
    <t>38229 – Ostale kapitalne donacije građanima i kućanstvima</t>
  </si>
  <si>
    <t>UPRAVNI ODJEL ZA OBRAZOVANJE, ŠPORT I KULTURU</t>
  </si>
  <si>
    <t>Aktivnost – Predškolski odgoj i obrazovanje</t>
  </si>
  <si>
    <t>Aktivnost – Javne potrebe u školstvu</t>
  </si>
  <si>
    <t>Aktivnost – Javne potrebe u športu</t>
  </si>
  <si>
    <t>Aktivnost – Javne potrebe u tehničkoj kulturi</t>
  </si>
  <si>
    <t>Aktivnost – Ulaganja u objekte u kulturi</t>
  </si>
  <si>
    <t>Aktivnost – Skrb o braniteljima</t>
  </si>
  <si>
    <t>Datum</t>
  </si>
  <si>
    <t>38115 – Tekuće donacije sportskim društvima (R0045,R0046)</t>
  </si>
  <si>
    <t>38117 – Tekuće donacije građanima i kućanstvima (R0046)</t>
  </si>
  <si>
    <t xml:space="preserve"> </t>
  </si>
  <si>
    <t xml:space="preserve">Aktivnost  – Projekti u turizmu </t>
  </si>
  <si>
    <t xml:space="preserve">                                                                                     Aktivnost – Županijska turistička zajednica</t>
  </si>
  <si>
    <t>38115 – Tekuće donacije sportskim društvima (R0166)</t>
  </si>
  <si>
    <t>Aktivnost – Gospodarenje otpadom</t>
  </si>
  <si>
    <t>Aktivnost – Kapitalne pomoći JLS za projekte komunalne infrastrukture</t>
  </si>
  <si>
    <t>Aktivnost – Poslovanje ureda Župana</t>
  </si>
  <si>
    <t>Aktivnost –  Intervencijski programi i zalihe</t>
  </si>
  <si>
    <t>38115 – Tekuće donacije sportskim društvima (R0045)</t>
  </si>
  <si>
    <t>38119 – Ostale tekuće donacije (R0045)</t>
  </si>
  <si>
    <t>38119 – Ostale tekuće donacije (R0046)</t>
  </si>
  <si>
    <t xml:space="preserve">                                                                                     Aktivnost – Vatrogasna zajednica županije</t>
  </si>
  <si>
    <t>38119 – Ostale tekuće donacije ( R1216)</t>
  </si>
  <si>
    <t>38115 – Tekuće donacije sportskim društvima (R1227,R1228,R1229,R1230,R1231,R1232)</t>
  </si>
  <si>
    <t>Aktivnost – Ostale javne potrebe u kulturi</t>
  </si>
  <si>
    <t>38119 – Ostale tekuće donacije (R1240,R1241)</t>
  </si>
  <si>
    <t>38117 – Tekuće donacije građanima i kućanstvima(R1446 )</t>
  </si>
  <si>
    <t>38119 – Ostale tekuće donacije (R0176)</t>
  </si>
  <si>
    <t>38119 – Ostale tekuće donacije( R1222 ,R1220-1,R1226)</t>
  </si>
  <si>
    <t>TEKUĆA DONACIJA</t>
  </si>
  <si>
    <t>VIJEĆE ROMSKE NACIONALNE MANJINE</t>
  </si>
  <si>
    <t>Aktivnost- Seminari i izobrazba</t>
  </si>
  <si>
    <t>Aktivnost - Centar za biotehnološka istraživanja - sufinanciranje</t>
  </si>
  <si>
    <t>Aktivnost- Poslovanje stručne službe Žup. Skupštine i Župana</t>
  </si>
  <si>
    <t>UPRAVNI ODJEL ZA GOSPODARSTVO I POLJOPRIVREDU</t>
  </si>
  <si>
    <t>38118 – Ostale tekuće donacije (R1440, R1444,R1445 )</t>
  </si>
  <si>
    <t>Aktivnost - javne potrebe U zdravstvu ( R1432, R1435, R1433-02 , R1436, )</t>
  </si>
  <si>
    <t>38117 – Tekuće donacije u novcu  građanima i kućanstvima (R0045 , R0046)</t>
  </si>
  <si>
    <t>Aktivnost - Vatrogasna zajednica županije</t>
  </si>
  <si>
    <t>38114- Tekuće donacije udrugama i političkim strankama  (R0110-0 , R115-1, R0124))</t>
  </si>
  <si>
    <t>UKUPNO -  UPRAVNI ODJEL ZA PRORAČUN I FINANCIJE</t>
  </si>
  <si>
    <t xml:space="preserve">                                          UKUPNO</t>
  </si>
  <si>
    <t>UKUPNO -  UPRAVNI ODJEL ZA POLJOPRIVREDU</t>
  </si>
  <si>
    <t>UKUPNO -  UPRAVNI ODJEL ZA OBRAZOVANJE, ŠPORT I KULTURU</t>
  </si>
  <si>
    <t>26.</t>
  </si>
  <si>
    <t>52.</t>
  </si>
  <si>
    <t>53.</t>
  </si>
  <si>
    <t>76.</t>
  </si>
  <si>
    <t>84.</t>
  </si>
  <si>
    <t>85.</t>
  </si>
  <si>
    <t>95.</t>
  </si>
  <si>
    <t>110.</t>
  </si>
  <si>
    <t>161.</t>
  </si>
  <si>
    <t>384.</t>
  </si>
  <si>
    <t>397.</t>
  </si>
  <si>
    <t>UKUPNO - BRODSKO POSAVSKA ŽUPANIJA                                                                                                                                                                                 4.180.382,59</t>
  </si>
  <si>
    <t>UPRAVNI ODJEL ZA POSLOVE ŽUPANA I ŽUPANIJSKE SKUPŠTINE</t>
  </si>
  <si>
    <t>UKUPNO -  UPRAVNI ODJEL ZA POSLOVE ŽUPANA I ŽUPANIJSKE SKUPŠTINE</t>
  </si>
  <si>
    <t>UKUPNO -  UPRAVNI ODJEL ZA GOSPODARSTVO I POLJOPRIVREDU</t>
  </si>
  <si>
    <t>UPRAVNI ODJEL ZA  POLJOPRIVREDU</t>
  </si>
  <si>
    <t>UPRAVNI ODJEL ZA GRADITELJSTVO , INFRASTRUKTURU I ZAŠTITU OKOLIŠA</t>
  </si>
  <si>
    <t>UKUPNO - UPRAVNI ODJEL ZA GRADITELJSTVO,INFRASTRUKTURU I ZAŠTITU OKOLIŠA</t>
  </si>
  <si>
    <t>UPRAVNI ODJEL ZA ZDRAVSTVO ,SOCIJALNU SKRB I HRVATSKE BRANITELJE</t>
  </si>
  <si>
    <t>UKUPNO -  UPRAVNI ODJEL ZA ZDRAVSTVO , SOCIJALNU SKRB I HRVATSKE BRANITELJE</t>
  </si>
  <si>
    <t>SVEUKUPNO</t>
  </si>
  <si>
    <t>38115 - Tekuće donacije športskim društvima (R1447)</t>
  </si>
  <si>
    <t>Aktivnost - Sufinanciranje sustava zaštite i spašavanja</t>
  </si>
  <si>
    <t>38112 – Tekuće donacije vjerskim zajednicama (R0045 )</t>
  </si>
  <si>
    <t>38212 –Kapitalne donacije vjerskim zajednicama (R0047)</t>
  </si>
  <si>
    <t>Aktivnost - Javne potrebe u socijalnoj skrbi</t>
  </si>
  <si>
    <t>38114 - Projekt  "Sigurna kuća" ( R1438 )</t>
  </si>
  <si>
    <t>Aktivnost - Skrb o umirovljenicima</t>
  </si>
  <si>
    <t>38119 – Ostale tekuće donacije (R1447  R1447-3  R1435  R1432  R1440  R1444  R1445 R1446)</t>
  </si>
  <si>
    <t>38119 -Ostale tekuće donacije ( R0017 )</t>
  </si>
  <si>
    <t>38114 -Tekuće donacije udrugama i političkim strankama ( R3884 )</t>
  </si>
  <si>
    <t>38214 - Kapitalne donacije udrugama i političkim strankama  (R 0127 )</t>
  </si>
  <si>
    <t>38117 - Tekuće donacije građanima i kućanstvima (R 0166-1)</t>
  </si>
  <si>
    <r>
      <rPr>
        <b/>
        <sz val="11"/>
        <color rgb="FF000000"/>
        <rFont val="Calibri"/>
        <family val="2"/>
        <charset val="238"/>
        <scheme val="minor"/>
      </rPr>
      <t>38111 -Tekuće donacije zdravstvenim neprofitnim organizacijama</t>
    </r>
    <r>
      <rPr>
        <b/>
        <sz val="10"/>
        <color rgb="FF000000"/>
        <rFont val="Calibri"/>
        <family val="2"/>
        <charset val="238"/>
        <scheme val="minor"/>
      </rPr>
      <t xml:space="preserve">  (R1440  R1444  R1445 R1433-01 R1443)</t>
    </r>
  </si>
  <si>
    <t>38114 -  Tekuće donacije udrugama i političkim strankama ( R1446, R1447)</t>
  </si>
  <si>
    <t>38114 - Tekuće donacije Udruzi umirovljenika za pomoć socijalno ugroženih (R1448)</t>
  </si>
  <si>
    <t xml:space="preserve">     Aktivnost - Javne potrebe u zdravstvu</t>
  </si>
  <si>
    <t>38119 – Ostale tekuće donacije (R1234 ,R1235, R1239 )</t>
  </si>
  <si>
    <t xml:space="preserve">Aktivnost - Poduzetničke zone i poduzetnička </t>
  </si>
  <si>
    <t>i poduzetnička infrastruktura</t>
  </si>
  <si>
    <t>Ostale tek</t>
  </si>
  <si>
    <t>uće donacije</t>
  </si>
  <si>
    <t>38119  -     Ostale tekuće donacije  (R0107-2)</t>
  </si>
  <si>
    <t xml:space="preserve">  </t>
  </si>
  <si>
    <t xml:space="preserve">                                                                             Aktivnost poduzetničke zone i poduzetnička infrastruktura</t>
  </si>
  <si>
    <t>38114 – Tekuće donacije udrugama i političkim strankama (R0166 ,R0168 , R0166-1, )</t>
  </si>
  <si>
    <t xml:space="preserve"> 38119 - Ostale tekuće donacije ( R0164, R0165, )</t>
  </si>
  <si>
    <t xml:space="preserve"> 38114 - Tekuće donacije udrugama i političkim strankama ( R0164, R0165, R0163-5)</t>
  </si>
  <si>
    <t>38212 - Kapitalne donacije vjerskim zajednicama ( R 1244-,R1243-1, R1244-01)</t>
  </si>
  <si>
    <t>38114 - Tekuće donacije zdravstveno socijalnim, humanitarnim i ostalim udrugama (R1443)</t>
  </si>
  <si>
    <t xml:space="preserve">                                             UKUPNO</t>
  </si>
  <si>
    <t>38219 – Kapitalne donacije ostalim neprofitnim organizacijama(1242,R1243-1,R1244 )</t>
  </si>
  <si>
    <t xml:space="preserve">    </t>
  </si>
  <si>
    <t>38219 Kapitalne donacije neprofitnim organizacijama (R0019.1)</t>
  </si>
  <si>
    <t xml:space="preserve">38119 Ostale tekuće donacije (R0021-01)   </t>
  </si>
  <si>
    <t xml:space="preserve">                                                                       Aktivnost- Zbrinjavanje napuštenih životinja</t>
  </si>
  <si>
    <t>38114 - tekuće donacije udrugama (R4184-1)</t>
  </si>
  <si>
    <t>38214 –Kapitalne donacije udrugama i političkim strankama (R0045)</t>
  </si>
  <si>
    <t>38114 – Tekuće donacije udrugama i političkim strankama ( R 0045 ,R0046)</t>
  </si>
  <si>
    <t>38119 - Ostale tekuće donacije (R1234)</t>
  </si>
  <si>
    <t xml:space="preserve"> 38119 - Ostale tekuće donacije ( R0166,R0166-1, R0168)</t>
  </si>
  <si>
    <t>38119 – Ostale tekuće donacije ( R0122, R0125-1, R120-01 , R4478, R4479 ,R4480)</t>
  </si>
  <si>
    <t>38119 - Ostale tekuće donacije ( R3141-1 ,R0165 )</t>
  </si>
  <si>
    <t xml:space="preserve">                                            UKUPNO                                                                                                                                                                                                 </t>
  </si>
  <si>
    <t>38119- Tekuće donacije lovačkim udrugama za zaštitu divljači (R0168)</t>
  </si>
  <si>
    <t xml:space="preserve">38114 - Tekuće donacije udrugama i političkim strankama       (R 1235, R1239 )     </t>
  </si>
  <si>
    <t>38118-Tekuće donacije humanitarnim organizacijama (R 1445)</t>
  </si>
  <si>
    <t>38214– Kapitalne donacije udrugama i političkim strankama( R0170, R 0169)</t>
  </si>
  <si>
    <t>38117 - Tekuće donacije građanima i kućanstvima  (R1226)</t>
  </si>
  <si>
    <t>38114 - Tekuće donacije udrugama o političkim strankama (R0113-01)</t>
  </si>
  <si>
    <t>od 1. siječnja do 30 lipnja 2021. godine</t>
  </si>
  <si>
    <t>20.01.2021.</t>
  </si>
  <si>
    <t>VIJEĆE SRPSKE NACIONALNE MANJINE</t>
  </si>
  <si>
    <t>PREDSTAVNIK ALBANSKE NACIONALNE MANJINE</t>
  </si>
  <si>
    <t>PREDSTAVNIK BOŠNJAČKE NACIONALNE MANJINE</t>
  </si>
  <si>
    <t>ZASTRIŽNI NIKOLA</t>
  </si>
  <si>
    <t>ISPLATA NAGRADE</t>
  </si>
  <si>
    <t>RADIĆ ROBERT</t>
  </si>
  <si>
    <t>NOGIĆ DUŠAN</t>
  </si>
  <si>
    <t>01.03.2021.</t>
  </si>
  <si>
    <t>09.03.2021.</t>
  </si>
  <si>
    <t>19.03.2021.</t>
  </si>
  <si>
    <t>01.04.2021.</t>
  </si>
  <si>
    <t>29.01.2021.</t>
  </si>
  <si>
    <t>HDZ - ZA 1. TROMJESEČJE</t>
  </si>
  <si>
    <t>SDP - ZA 1. TROMJESEČJE</t>
  </si>
  <si>
    <t>HSS - ZA 1. TROMJESEČJE</t>
  </si>
  <si>
    <t>HSLS - ZA 1. TROMJESEČJE</t>
  </si>
  <si>
    <t>HSP - ZA 1. TROMJESEČJE</t>
  </si>
  <si>
    <t>HRV. KONZERVATIVNA STRANKA - ZA 1. TROMJESEČJE</t>
  </si>
  <si>
    <t>HDSSB - ZA 1. TROMJESEČJE</t>
  </si>
  <si>
    <t>DUSPARA MIRKO -NL-ZA 1. TROMJESEČJE</t>
  </si>
  <si>
    <t>HRV.STRANKA UMIROVLJENIKA - ZA 1. TROMJESEČJE</t>
  </si>
  <si>
    <t>MOST-NL - ZA 1. TROMJESEČJE</t>
  </si>
  <si>
    <t>05.02.2021.</t>
  </si>
  <si>
    <t>HGSS STANICA  SLAVONSKI BROD</t>
  </si>
  <si>
    <t>FINANCIJSKA POMOĆ</t>
  </si>
  <si>
    <t>26.03.2021.</t>
  </si>
  <si>
    <t>HRVATSKI CRVENI KRIŽ</t>
  </si>
  <si>
    <t>12.01.2021.</t>
  </si>
  <si>
    <t>STANIĆ SLAĐANA</t>
  </si>
  <si>
    <t>KARIN ANTE</t>
  </si>
  <si>
    <t>ŠIMUNOVIĆ MIRKO</t>
  </si>
  <si>
    <t>IVANKOVIĆ IVAN</t>
  </si>
  <si>
    <t>11.02.2021.</t>
  </si>
  <si>
    <t>JERKOVIĆ MATO</t>
  </si>
  <si>
    <t>22.02.2021.</t>
  </si>
  <si>
    <t>ČORLUKA MANDA</t>
  </si>
  <si>
    <t>03.03.2021.</t>
  </si>
  <si>
    <t>BILOKAPIĆ MARIJA</t>
  </si>
  <si>
    <t>15.03.2021.</t>
  </si>
  <si>
    <t>ŠOKIĆ NEDELJKA</t>
  </si>
  <si>
    <t>KLADARIĆ IVAN</t>
  </si>
  <si>
    <t>BEŠIĆ SANJA</t>
  </si>
  <si>
    <t>24.03.2021.</t>
  </si>
  <si>
    <t>SAFUNĐIĆ KREŠIMIR</t>
  </si>
  <si>
    <t>VALENTA ŽELJKO</t>
  </si>
  <si>
    <t>38221-Kapitalne donacije za gradnju i obnovu građevinskih objekata (R0046-1)</t>
  </si>
  <si>
    <t>11.01.2021.</t>
  </si>
  <si>
    <t>SISAČKO MOSL. ŽUPANIJA- ŠTETE OD POTRESA</t>
  </si>
  <si>
    <t>IND.OBRTNIČKA ŠKOLA BPŽ</t>
  </si>
  <si>
    <t>HRVATSKA UDRUGA POSLODAVACA</t>
  </si>
  <si>
    <t>29.03.2021.</t>
  </si>
  <si>
    <t>UDRUGA ZA ZAŠTITU ŽIVOTINJA</t>
  </si>
  <si>
    <t>Aktivnost - Sajmovi i manifestacije</t>
  </si>
  <si>
    <t>UDRUGA INOVAT.HRVAT.INFORM.TEH.</t>
  </si>
  <si>
    <t>30.03.2021.</t>
  </si>
  <si>
    <t>UDRUGA CONNECT IT</t>
  </si>
  <si>
    <t>38119– Ostale tekuće donacije ( R0121 )</t>
  </si>
  <si>
    <t>12.02.2021.</t>
  </si>
  <si>
    <t>TURISTIČKA ZAJEDNICA BPŽ</t>
  </si>
  <si>
    <t>VATROGASNA ZAJEDNICA ŽUPANIJE BRODSKO POSAV.</t>
  </si>
  <si>
    <t>05.03.2021.</t>
  </si>
  <si>
    <t>09.04.2021.</t>
  </si>
  <si>
    <t>30.03..2021.</t>
  </si>
  <si>
    <t>DVD DONJI ANDRIJEVCI</t>
  </si>
  <si>
    <t>DVD PODCRKAVLJE</t>
  </si>
  <si>
    <t>DVD BILI BRIG</t>
  </si>
  <si>
    <t>DVD SLAVONSKI ŠAMAC</t>
  </si>
  <si>
    <t>DVD ORIOVAC</t>
  </si>
  <si>
    <t>DVD SIKIREVCI</t>
  </si>
  <si>
    <t>DVD LJUPINA</t>
  </si>
  <si>
    <t>DVD NOVA KAPELA - BATRINA</t>
  </si>
  <si>
    <t>DVD MAGIĆ MALA</t>
  </si>
  <si>
    <t>DVD GODINJAK</t>
  </si>
  <si>
    <t>38117 - Tekuće donacije građanima i kućanstvima (R0165)</t>
  </si>
  <si>
    <t>19.02.2021.</t>
  </si>
  <si>
    <t>MILJKOVIĆ IVO- TISKANJE STRUČNE LITERATURE</t>
  </si>
  <si>
    <t>09.02.2021.</t>
  </si>
  <si>
    <t>REG.CENTAR ZA BIOTEH.ISTR.I RAZVOJ BPŽ</t>
  </si>
  <si>
    <t>26.02.2021.</t>
  </si>
  <si>
    <t>SLAVONSKA POSAVINA-PREDST.POSEBNIH MJERA</t>
  </si>
  <si>
    <t>AGRONOMSKI FAKULTET</t>
  </si>
  <si>
    <t>12.03.2021.</t>
  </si>
  <si>
    <t>19.01.2021.</t>
  </si>
  <si>
    <t>REG.CENTAR ZA GOSP.OTPADOM - ŠAGULJE</t>
  </si>
  <si>
    <t>UDRUGA ZA PROMICANJE KULTURE I OBRAZOVANJA</t>
  </si>
  <si>
    <t>HKUD TRENK - SEMINAR TRADICIJSKIH INSTRUMEN.</t>
  </si>
  <si>
    <t>UDR.108 BRIG.ZNG RH- SJEĆANJE NA DOMOV.RAT</t>
  </si>
  <si>
    <t>UMJET.ORG.SLAV BRODVEJ-KAZALIŠNA PREDSTAVA</t>
  </si>
  <si>
    <t>ZAJED.ŠPORTSKIH UDRUGA I SAVEZA BPŽ</t>
  </si>
  <si>
    <t>ZAJ.ŠPORT.UDR. I SAVEZA BPŽ-POTPORA ŠPORT.UDR.</t>
  </si>
  <si>
    <t>ZAJ.ŠPORT.UDR. I  SAVEZA BPŽ-ŠKOLSKI PROGRAM</t>
  </si>
  <si>
    <t>ZAJ.ŠPORT.UDR. I SAVEZA BPŽ-SAVEZ GLUHIH</t>
  </si>
  <si>
    <t>19.01.2021-</t>
  </si>
  <si>
    <t>ZAJ.ŠPORT.UDR.I SAVEZA BPŽ-SAVEZ INVALIDA</t>
  </si>
  <si>
    <t>ZAJED.ŠPORTSKIH UDRUGA I SAVEZA BPŽ.MATER.TR.</t>
  </si>
  <si>
    <t>15.02.2021.</t>
  </si>
  <si>
    <t>18.02.2021.</t>
  </si>
  <si>
    <t>ZAJ.ŠPORT.UDR.I SAVEZA BPŽ-POTPORA ŠPORT.UDR.</t>
  </si>
  <si>
    <t>ŽENSKI KOŠARKAŠKI KLUB BROD NA SAVI</t>
  </si>
  <si>
    <t>16.03.2021.</t>
  </si>
  <si>
    <t>18.03.2021.</t>
  </si>
  <si>
    <t>ZAJEDNICA TEHNIČKE KULTURE BPŽ</t>
  </si>
  <si>
    <t>ZAJEDNICA TEHNIČKE KULTURE BPŽ -MATERIJ.TROŠ.</t>
  </si>
  <si>
    <t>CEKIN-DJEČJI VRTIĆ - ZA REDOVNU DJELATNOST</t>
  </si>
  <si>
    <t>SVEUČILIŠTE U SL. BRODU - NAKN.POMOČN. U NAST.</t>
  </si>
  <si>
    <t>DIOZIT- BRODSKI POETSKI TRAGOVI</t>
  </si>
  <si>
    <t>22.03.2021.</t>
  </si>
  <si>
    <t>ŽUPA SV.ANTUNA PADOVANSKOG - UREĐENJE</t>
  </si>
  <si>
    <t>GRAD.MUZEJ NOVA GRADIŠKA-ARHEOL. ISTRAŽIV.</t>
  </si>
  <si>
    <t>ZLATNI CEKIN - POLIKLINIKA</t>
  </si>
  <si>
    <t>04.02.2021.</t>
  </si>
  <si>
    <t>UDR.VETER.3.GARD.BRIGADE KUNE</t>
  </si>
  <si>
    <t>HRV.ČASNIČKI ZBOR- PLAĆA RAČUN.ZA UDRUGE</t>
  </si>
  <si>
    <t>UDR.DRAG.I VETER.DOM.RATA DERVENĆANA</t>
  </si>
  <si>
    <t>UDR.DRAG.I VETER.DOM.RATA 101.BBX BRIGADEF</t>
  </si>
  <si>
    <t>02.04.2021.</t>
  </si>
  <si>
    <t>SIND.UMIROVLJ.HR PODRUŽ.ORIOVAC</t>
  </si>
  <si>
    <t>SIND.UMIROVLJ.HR PODRUŽ. BROD.STUPNIK</t>
  </si>
  <si>
    <t>25.03.2021.</t>
  </si>
  <si>
    <t>38214- Kapitalne donacije udrugama i političkim strankama (R1447-01)</t>
  </si>
  <si>
    <t>04.03.2021.-</t>
  </si>
  <si>
    <t>UDR.VETER.3.GARD.BRIG.KUNE ZA SPOMENIK</t>
  </si>
  <si>
    <t>13.01.2021.</t>
  </si>
  <si>
    <t>NIKOLIĆ MLADEN</t>
  </si>
  <si>
    <t>TEKUĆE POMOĆI U ZDRAVSTVU</t>
  </si>
  <si>
    <t>18.01.2021.</t>
  </si>
  <si>
    <t>KAMPIĆ MATO</t>
  </si>
  <si>
    <t>PEZIĆ JOZEFINA</t>
  </si>
  <si>
    <t>ZEČEVIĆ TADIĆ GABRIJEL</t>
  </si>
  <si>
    <t>DUJMOVIĆ MARINA</t>
  </si>
  <si>
    <t>IVANKOVIĆ VIŠNJA</t>
  </si>
  <si>
    <t>BILUŠIĆ MATO</t>
  </si>
  <si>
    <t>ZDEŠIĆ MARICA</t>
  </si>
  <si>
    <t>MATANOVIĆ DRAŽENKA</t>
  </si>
  <si>
    <t>JELAŠ LJERKA</t>
  </si>
  <si>
    <t>TOPČIĆ TONI</t>
  </si>
  <si>
    <t>STIPENDIJA - STUDENT MEDICINE</t>
  </si>
  <si>
    <t>ŠPOLJARIĆ NIKOLINA</t>
  </si>
  <si>
    <t>15.02,2021.</t>
  </si>
  <si>
    <t>ČEVIZOVIĆ ANITA</t>
  </si>
  <si>
    <t>RAVLIĆ LUKA</t>
  </si>
  <si>
    <t>LUKETIĆ MARIJA</t>
  </si>
  <si>
    <t>STUPARIĆ MARINA</t>
  </si>
  <si>
    <t>KAUZLARIĆ BARBARA</t>
  </si>
  <si>
    <t>ŠAMAL TAMARA</t>
  </si>
  <si>
    <t>KOŽUL DORA</t>
  </si>
  <si>
    <t>ŠOFIĆ KREŠIMIR</t>
  </si>
  <si>
    <t>BUBALO KARLA</t>
  </si>
  <si>
    <t>ŠPOLJARIĆ MARIO</t>
  </si>
  <si>
    <t>KULUNDŽIĆ HELENA</t>
  </si>
  <si>
    <t>TOLIĆ DAMIR</t>
  </si>
  <si>
    <t>BRDAR LUCIJA</t>
  </si>
  <si>
    <t>VUKSANOVIĆ MATIJA</t>
  </si>
  <si>
    <t>BARUKČIĆ MARIO</t>
  </si>
  <si>
    <t>GALOVIĆ ANA</t>
  </si>
  <si>
    <t>VIDOVIĆ PATRIK</t>
  </si>
  <si>
    <t>ŽIVKOVIĆ ZVONOMIR</t>
  </si>
  <si>
    <t>MEGLAJEC MARTINA</t>
  </si>
  <si>
    <t>RAVLIĆ IVA</t>
  </si>
  <si>
    <t>HERCEG TENA</t>
  </si>
  <si>
    <t>MORIĆ IVANA</t>
  </si>
  <si>
    <t>VUKSANOVIĆ IVAN</t>
  </si>
  <si>
    <t>BRAĐAŠEVIĆ EMANUEL</t>
  </si>
  <si>
    <t>TRIPIĆ NEVEN</t>
  </si>
  <si>
    <t>CVITKOVIĆ LUKA</t>
  </si>
  <si>
    <t>SAMARDŽIĆ PETAR</t>
  </si>
  <si>
    <t>PUDIĆ MATILDA</t>
  </si>
  <si>
    <t>RASPASOVIĆ VINKO</t>
  </si>
  <si>
    <t>VUKSANOVIĆ ANA</t>
  </si>
  <si>
    <t>PETRIĆ KREŠIMIR</t>
  </si>
  <si>
    <t>17.02.2021.</t>
  </si>
  <si>
    <t>ŠAJKUNIĆ NIKOLA</t>
  </si>
  <si>
    <t>MARJANOVIĆ LJUBOMIR</t>
  </si>
  <si>
    <t>25.02.2021.</t>
  </si>
  <si>
    <t>BRNIĆ ILIJA</t>
  </si>
  <si>
    <t>02.03.2021.</t>
  </si>
  <si>
    <t>TRUPELJAK ŽELJKA</t>
  </si>
  <si>
    <t>KOLAČEK JOVANKA</t>
  </si>
  <si>
    <t>ŠLJUKA MIRKO</t>
  </si>
  <si>
    <t>04.03.2021.</t>
  </si>
  <si>
    <t>BILOKAPIĆ VJEKOSLAVA</t>
  </si>
  <si>
    <t>ČABRAJIĆ REGINA</t>
  </si>
  <si>
    <t>VILOVČEVIĆ RENATO</t>
  </si>
  <si>
    <t>RADOSAVLJEVIĆ RATKO</t>
  </si>
  <si>
    <t>BILUŠIĆ IVANA</t>
  </si>
  <si>
    <t>LUKAČ JULIJANA</t>
  </si>
  <si>
    <t>MARATOVIĆ NEVEN</t>
  </si>
  <si>
    <t>MILIČIĆ RUŽICA</t>
  </si>
  <si>
    <t>JUKIĆ ZDRAVKO</t>
  </si>
  <si>
    <t>JUKIĆ PAVLE</t>
  </si>
  <si>
    <t>31.03.2021.</t>
  </si>
  <si>
    <t>TVRDOJEVIĆ JOSIPA</t>
  </si>
  <si>
    <t>RAVLIĆ ŽELJKO</t>
  </si>
  <si>
    <t>ČOSIĆ SLAVICA</t>
  </si>
  <si>
    <t>MARATOVIĆ ZRINKA</t>
  </si>
  <si>
    <t>08.04.2021.</t>
  </si>
  <si>
    <t>12.04.2021.</t>
  </si>
  <si>
    <t>SIMEON ŽELJKO</t>
  </si>
  <si>
    <t>14.04.2021.</t>
  </si>
  <si>
    <t>PALADINIĆ DANIJEL</t>
  </si>
  <si>
    <t>FRANJEV.SAMOSTAN-MLADA MISA M.LUKAČEVIĆ</t>
  </si>
  <si>
    <t>KONJOGOJSKA UDRUGA V. KOPANICA</t>
  </si>
  <si>
    <t>LU POSAVINA SVILAJ</t>
  </si>
  <si>
    <t>KRANJČEVIĆ ZVONKO</t>
  </si>
  <si>
    <t>KEREKOVIĆ LUKA</t>
  </si>
  <si>
    <t>19.04.2021.</t>
  </si>
  <si>
    <t>16.04.2021.</t>
  </si>
  <si>
    <t>MILIČIĆ KATA</t>
  </si>
  <si>
    <t>ABRAMOVIĆ KAROLINA</t>
  </si>
  <si>
    <t>NOGIĆ DUĐAN</t>
  </si>
  <si>
    <t>SDP</t>
  </si>
  <si>
    <t>HSS</t>
  </si>
  <si>
    <t>HSLS</t>
  </si>
  <si>
    <t>HSP</t>
  </si>
  <si>
    <t xml:space="preserve">HRV. KONZERVATIVNA STRANKA </t>
  </si>
  <si>
    <t>HDSSB</t>
  </si>
  <si>
    <t xml:space="preserve">HDZ </t>
  </si>
  <si>
    <t>DUSPARA MIRKO -NL</t>
  </si>
  <si>
    <t xml:space="preserve">HRV.STRANKA UMIROVLJENIKA </t>
  </si>
  <si>
    <t xml:space="preserve">MOST-NL </t>
  </si>
  <si>
    <t>27.04.2021.</t>
  </si>
  <si>
    <t>PERKOVIĆ BARBARA</t>
  </si>
  <si>
    <t>MITROVIĆ ĐORĐE</t>
  </si>
  <si>
    <t>PAVLOV MARIJA</t>
  </si>
  <si>
    <t>SALAMUN PETAR</t>
  </si>
  <si>
    <t>GROZDANOVIĆ IVAN</t>
  </si>
  <si>
    <t>MATOŠEVIĆ MARIJAN</t>
  </si>
  <si>
    <t>DVD GARČIN</t>
  </si>
  <si>
    <t>28.04.2021.</t>
  </si>
  <si>
    <t>LEPAN FRANJO - DOZNAKA ZA PATENTIRANJE</t>
  </si>
  <si>
    <t>20.04.2021.</t>
  </si>
  <si>
    <t>22.04.2021.</t>
  </si>
  <si>
    <t>SRPSKA PRAVOSLAVNA CRKVA U HR</t>
  </si>
  <si>
    <t>23.04.2021.</t>
  </si>
  <si>
    <t>STOJADINOV STAMENKO</t>
  </si>
  <si>
    <t>26.04.2021.</t>
  </si>
  <si>
    <t>KLOBUČAR TEREZIJA</t>
  </si>
  <si>
    <t>NIKOLIĆ GRACIELITA</t>
  </si>
  <si>
    <t xml:space="preserve">UDR.VETER.3.GARD.BRIG.KUNE </t>
  </si>
  <si>
    <t>30.04.2021.</t>
  </si>
  <si>
    <t>04.05.2021.</t>
  </si>
  <si>
    <t>VALENTA MIRELA</t>
  </si>
  <si>
    <t>07.05.2021.</t>
  </si>
  <si>
    <t>05.05.2021.</t>
  </si>
  <si>
    <t>BRODSKA UDRUGA TAMBURAŠA-ŠKOLA TAMBURE</t>
  </si>
  <si>
    <t>BRODSKA UDRUGA TAMBURAŠA-NABAVA ŽICA</t>
  </si>
  <si>
    <t>TRIATLON KLUB MAZATOR - ORGANIZ.PRVENSTVA</t>
  </si>
  <si>
    <t>KAJAK -KANU KLUB MARSONIA</t>
  </si>
  <si>
    <t>OPĆINA OKUČANI-KONZERV.ARHEOLOŠKA ISTRAŽIV.</t>
  </si>
  <si>
    <t>JOVANOVIĆ STANOJE</t>
  </si>
  <si>
    <t>06.05.2021.</t>
  </si>
  <si>
    <t>BARIŠIĆ MARIJA</t>
  </si>
  <si>
    <t>MONIKA OPAČAK</t>
  </si>
  <si>
    <t>NAGRADA ZA ŽIVOTNO DJELO</t>
  </si>
  <si>
    <t>10.05.2021.</t>
  </si>
  <si>
    <t>17.05.2021.</t>
  </si>
  <si>
    <t>UDR.DRAG.I VETER.101 BBX BRIG.-POMOĆ MARINIĆ</t>
  </si>
  <si>
    <t>KOŠARKAŠKI KLUB INVALIDA BROD</t>
  </si>
  <si>
    <t>11.05.2021.</t>
  </si>
  <si>
    <t>VUKOVIĆ JELICA</t>
  </si>
  <si>
    <t>MARKOVIĆ MIRJANA</t>
  </si>
  <si>
    <t>HENJEC JOSIP</t>
  </si>
  <si>
    <t>14.05.2021.</t>
  </si>
  <si>
    <t>HAMEDOVIĆ LJILJANA</t>
  </si>
  <si>
    <t>LUKAČIĆ IVAN</t>
  </si>
  <si>
    <t>KOLAR ANA</t>
  </si>
  <si>
    <t>ŽUPA S.DOMINIKA SAVIA SLAVONSKI BROD</t>
  </si>
  <si>
    <t>12.05.2021.</t>
  </si>
  <si>
    <t>NK POSAVAC- OBLJETNICA 85. GODINA</t>
  </si>
  <si>
    <t>MATAIĆ AGIČIĆ DARIJA - IZDAVANJE KNJIGE</t>
  </si>
  <si>
    <t>ZAJEDNICA TEHNIČKE KULTURE BPŽ-MATERIJ.TROŠ.</t>
  </si>
  <si>
    <t>UDR.HRV.DRAGOVOLJACA NG - SPOMENIK</t>
  </si>
  <si>
    <t>UDRUGA SLIJEPIH BPŽ- NABAVA POMAGALA</t>
  </si>
  <si>
    <t>VRKLJAN SAŠA</t>
  </si>
  <si>
    <t>BARIĆ ANA</t>
  </si>
  <si>
    <t>13.05.2021.</t>
  </si>
  <si>
    <t>JURKOVIĆ DRAŽEN</t>
  </si>
  <si>
    <t>18.05.2021.</t>
  </si>
  <si>
    <t>LEVICKI NIKOLA</t>
  </si>
  <si>
    <t>LEVICKI JASNA</t>
  </si>
  <si>
    <t>NIKOLIĆ STANOJE</t>
  </si>
  <si>
    <t>MATIĆ NEVENKA</t>
  </si>
  <si>
    <t>TURČIN MILAN</t>
  </si>
  <si>
    <t>38119 – Ostale tekuće donacije (R0114-1, R0115 ,R0118-01, R0118-3 ,R0019,R0116-2,R0116-3 ,R0121 , R4476, R4477 )</t>
  </si>
  <si>
    <t>19.05.2021.</t>
  </si>
  <si>
    <t>TURISTIČKA ZAJEDNICA</t>
  </si>
  <si>
    <t>DOZNAKA SREDSTAVA PO UGOVORU</t>
  </si>
  <si>
    <t>31.05.2021.</t>
  </si>
  <si>
    <t>01.06.2021.</t>
  </si>
  <si>
    <t>PETROVIĆ VIŠNJA</t>
  </si>
  <si>
    <t>04.06.2021.</t>
  </si>
  <si>
    <t>KLARIĆ VESNA</t>
  </si>
  <si>
    <t>VUKELIĆ JOSIP</t>
  </si>
  <si>
    <t>KUTLIĆ SLAVKO</t>
  </si>
  <si>
    <t>07.06.2021.</t>
  </si>
  <si>
    <t>CRNKOVIĆ ZVONIMIR</t>
  </si>
  <si>
    <t>OPG MAJIĆ DRAGAN</t>
  </si>
  <si>
    <t>25.05.2021.</t>
  </si>
  <si>
    <t>KUD TOMISLAV D. ANDRIJEVCI DJEČJI FOLKLOR</t>
  </si>
  <si>
    <t>KUD TOMISLAV D. ANDRIJEVCI NABAVA TAMBURE</t>
  </si>
  <si>
    <t>KUD ŠOKICA SLOBODNICA NABAVA INSTRUMENATA</t>
  </si>
  <si>
    <t>KAJAK -KANU KLUB MARSONIA -ZLATO TOT VANESA</t>
  </si>
  <si>
    <t>24.05.2021.</t>
  </si>
  <si>
    <t>28.05.2021.</t>
  </si>
  <si>
    <t>DRUŠTVO MULTIOLESKLEROZE BPŽ</t>
  </si>
  <si>
    <t>02.06.2021.</t>
  </si>
  <si>
    <t>UDRUGA REGOČ-OSOBE S INTELEKT. TEŠKOČAMA</t>
  </si>
  <si>
    <t>21.05.2021.</t>
  </si>
  <si>
    <t>MILAŠIN ANITA</t>
  </si>
  <si>
    <t>LUKENDA ANĐA</t>
  </si>
  <si>
    <t>BARIČEVIĆ MARGARETA</t>
  </si>
  <si>
    <t>CABAN MARIJA</t>
  </si>
  <si>
    <t>10.06.2021.</t>
  </si>
  <si>
    <t>IVANKOVIĆ MARTINA</t>
  </si>
  <si>
    <t>MIHALJEVIĆ VLADO</t>
  </si>
  <si>
    <t>08.06.2021.</t>
  </si>
  <si>
    <t>10.06-2021.</t>
  </si>
  <si>
    <t>13.06.2021.</t>
  </si>
  <si>
    <t>38114 - Tekuće donacije udrugama i političkim strankama (R1432,  R1435 , R1436)</t>
  </si>
  <si>
    <t>15.06.2021.</t>
  </si>
  <si>
    <t>ZAJED.KLUB LIJEČENIH ALKOHOLIČARA BPŽ</t>
  </si>
  <si>
    <t>ŽIVKOVIĆ ZVONIMIR</t>
  </si>
  <si>
    <t>MURATOVIĆ SMAJO</t>
  </si>
  <si>
    <t>MATHES NEON</t>
  </si>
  <si>
    <t>LEMAIĆ AMALIJA</t>
  </si>
  <si>
    <t>11.06.2021.</t>
  </si>
  <si>
    <t>VEOČIĆ JOSIP</t>
  </si>
  <si>
    <t>16.06.2021.</t>
  </si>
  <si>
    <t>MATIJEVIĆ SLAVICA</t>
  </si>
  <si>
    <t>17.06.2021.</t>
  </si>
  <si>
    <t>21.06.2021.</t>
  </si>
  <si>
    <t>ROBERT RADIĆ</t>
  </si>
  <si>
    <t>MLADA MISA DIKLIĆ BRUNO</t>
  </si>
  <si>
    <t>KLOPAN IVAN</t>
  </si>
  <si>
    <t>VUKOJEVIĆ ZVONKO</t>
  </si>
  <si>
    <t>ĐURĐEVIĆ DRAŽEN</t>
  </si>
  <si>
    <t>DEGMEČIĆ JOSIP</t>
  </si>
  <si>
    <t>SRPSKA PRAVOSLAVNA CRKVA</t>
  </si>
  <si>
    <t>ZAKLADA VRH BOSANSKE NADBISKUPIJE</t>
  </si>
  <si>
    <t>JELIĆ STJEPAN</t>
  </si>
  <si>
    <t>OLDTAJMERSKI KLUB BROD NA SAVI</t>
  </si>
  <si>
    <t>23.06.2021.</t>
  </si>
  <si>
    <t>UDRUGA VINOGRADARA I VOČARA CERNIK</t>
  </si>
  <si>
    <t>LOVAČKA UDRUGA MEROLINO</t>
  </si>
  <si>
    <t>KONJ.UDRUGA KONJI BILI, KONJI VRANI</t>
  </si>
  <si>
    <t>UDR.ZA ZAŠTITU ŽIVOTINJA ZMIJOLOVAC</t>
  </si>
  <si>
    <t>KONJOGOJSKA UDRUGA  SLAVONIJA</t>
  </si>
  <si>
    <t>BROD.KOLO KONJOGOJSKA UDRUGA SLAVONIJA</t>
  </si>
  <si>
    <t>BROD.KOLO FOLKLORNI ANSAMBL BROD SB</t>
  </si>
  <si>
    <t>SVEUČILIŠTE U SL. BRODU - FINANC.VANJSK.SURAD.</t>
  </si>
  <si>
    <t>25.06.2021.</t>
  </si>
  <si>
    <t>MUŠKA PJEVAČKA SKUPINA VESELI ŠOKCI</t>
  </si>
  <si>
    <t>18.06.2021.</t>
  </si>
  <si>
    <t>RUKAVINA ANA</t>
  </si>
  <si>
    <t>29.06.2021.</t>
  </si>
  <si>
    <t>NAĐI ALIJA</t>
  </si>
  <si>
    <t>28.06.2021.</t>
  </si>
  <si>
    <t>BROZOVIĆ ZDENKA</t>
  </si>
  <si>
    <t>KKD I.B.MAŽURANIĆ DANI PLESA MIA ČORAK</t>
  </si>
  <si>
    <t>GRADSKA KNJIŽNICA N. GRADIŠKA</t>
  </si>
  <si>
    <t>GRADSKI MUZEJ N. GRADIŠKA</t>
  </si>
  <si>
    <t>38112-Tekuće donacije vjerskim zajednicama (R0046)</t>
  </si>
  <si>
    <t>MLADA MISA ROBERT MEDVED ŽUPA SV.ILIJE B. STUP</t>
  </si>
  <si>
    <t>MLADA MISA KREŠIMIR ILIJAZOVIČ SV.L.MANDIĆ</t>
  </si>
  <si>
    <t>1.</t>
  </si>
  <si>
    <t>3.</t>
  </si>
  <si>
    <t>4.</t>
  </si>
  <si>
    <t>5.</t>
  </si>
  <si>
    <t>2.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</si>
  <si>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</si>
  <si>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</si>
  <si>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</si>
  <si>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</si>
  <si>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</si>
  <si>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</si>
  <si>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</si>
  <si>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</si>
  <si>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</si>
  <si>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</si>
  <si>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</si>
  <si>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</si>
  <si>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</si>
  <si>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</si>
  <si>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</si>
  <si>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</si>
  <si>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</si>
  <si>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</si>
  <si>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</si>
  <si>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</si>
  <si>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</si>
  <si>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</si>
  <si>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</si>
  <si>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</si>
  <si>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</si>
  <si>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</si>
  <si>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</si>
  <si>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</si>
  <si>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</si>
  <si>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</si>
  <si>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</si>
  <si>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</si>
  <si>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</si>
  <si>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</si>
  <si>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</si>
  <si>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</si>
  <si>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</si>
  <si>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</si>
  <si>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</si>
  <si>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</si>
  <si>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</si>
  <si>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</si>
  <si>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</si>
  <si>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</si>
  <si>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</si>
  <si>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</si>
  <si>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</si>
  <si>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</si>
  <si>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</si>
  <si>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</si>
  <si>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</si>
  <si>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</si>
  <si>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</si>
  <si>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</si>
  <si>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</si>
  <si>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</si>
  <si>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</si>
  <si>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</si>
  <si>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</si>
  <si>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</si>
  <si>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</si>
  <si>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</si>
  <si>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</si>
  <si>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</si>
  <si>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</si>
  <si>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</si>
  <si>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</si>
  <si>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77.</t>
  </si>
  <si>
    <t>78.</t>
  </si>
  <si>
    <t>79.</t>
  </si>
  <si>
    <t>80.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</si>
  <si>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</si>
  <si>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</si>
  <si>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</si>
  <si>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</si>
  <si>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</si>
  <si>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</si>
  <si>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</si>
  <si>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</si>
  <si>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</si>
  <si>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</si>
  <si>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</si>
  <si>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</si>
  <si>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</si>
  <si>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</si>
  <si>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</si>
  <si>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</si>
  <si>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</si>
  <si>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</si>
  <si>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</si>
  <si>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</si>
  <si>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</si>
  <si>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</si>
  <si>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</si>
  <si>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</si>
  <si>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</si>
  <si>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</si>
  <si>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111.</t>
  </si>
  <si>
    <t>221.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</si>
  <si>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</si>
  <si>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</si>
  <si>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</si>
  <si>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</si>
  <si>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</si>
  <si>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</si>
  <si>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</si>
  <si>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</si>
  <si>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</si>
  <si>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</si>
  <si>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</si>
  <si>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</si>
  <si>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</si>
  <si>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</si>
  <si>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</si>
  <si>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</si>
  <si>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</si>
  <si>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</si>
  <si>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</si>
  <si>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</si>
  <si>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</si>
  <si>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</si>
  <si>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</si>
  <si>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</si>
  <si>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</si>
  <si>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</si>
  <si>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</si>
  <si>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</si>
  <si>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</si>
  <si>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</si>
  <si>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</si>
  <si>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</si>
  <si>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</si>
  <si>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</si>
  <si>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</si>
  <si>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</si>
  <si>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</si>
  <si>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</si>
  <si>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</si>
  <si>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</si>
  <si>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</si>
  <si>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</si>
  <si>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</si>
  <si>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</si>
  <si>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</si>
  <si>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</si>
  <si>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</si>
  <si>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</si>
  <si>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</si>
  <si>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</si>
  <si>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</si>
  <si>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</si>
  <si>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</si>
  <si>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</si>
  <si>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</si>
  <si>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</si>
  <si>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</si>
  <si>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</si>
  <si>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</si>
  <si>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</si>
  <si>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</si>
  <si>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</si>
  <si>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</si>
  <si>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</si>
  <si>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</si>
  <si>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</si>
  <si>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</si>
  <si>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</si>
  <si>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</si>
  <si>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</si>
  <si>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</si>
  <si>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</si>
  <si>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</si>
  <si>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</si>
  <si>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</si>
  <si>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</si>
  <si>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</si>
  <si>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</si>
  <si>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</si>
  <si>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</si>
  <si>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</si>
  <si>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</si>
  <si>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</si>
  <si>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</si>
  <si>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</si>
  <si>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</si>
  <si>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</si>
  <si>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</si>
  <si>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</si>
  <si>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</si>
  <si>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</si>
  <si>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</si>
  <si>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</si>
  <si>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</si>
  <si>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</si>
  <si>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</si>
  <si>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</si>
  <si>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</si>
  <si>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</si>
  <si>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</si>
  <si>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</si>
  <si>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215.</t>
  </si>
  <si>
    <t>214.</t>
  </si>
  <si>
    <t>216.</t>
  </si>
  <si>
    <t>217.</t>
  </si>
  <si>
    <t>218.</t>
  </si>
  <si>
    <t>219.</t>
  </si>
  <si>
    <t>220.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</si>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</sst>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0" fillId="3" borderId="0" applyNumberFormat="0" applyBorder="0" applyAlignment="0" applyProtection="0"/>
  </cellStyleXfs>
  <cellXfs count="211">
    <xf numFmtId="0" fontId="0" fillId="0" borderId="0" xfId="0"/>
    <xf numFmtId="0" fontId="2" fillId="0" borderId="0" xfId="0" applyFont="1" applyAlignment="1">
      <alignment horizontal="center"/>
    </xf>
    <xf numFmtId="0" fontId="3" fillId="0" borderId="5" xfId="0" applyFont="1" applyBorder="1" applyAlignment="1">
      <alignment vertical="top" wrapText="1"/>
    </xf>
    <xf numFmtId="4" fontId="3" fillId="0" borderId="5" xfId="0" applyNumberFormat="1" applyFont="1" applyBorder="1" applyAlignment="1">
      <alignment horizontal="right" vertical="top" wrapText="1"/>
    </xf>
    <xf numFmtId="0" fontId="4" fillId="0" borderId="5" xfId="0" applyFont="1" applyBorder="1" applyAlignment="1">
      <alignment horizontal="justify" vertical="top" wrapText="1"/>
    </xf>
    <xf numFmtId="4" fontId="4" fillId="0" borderId="5" xfId="0" applyNumberFormat="1" applyFont="1" applyBorder="1" applyAlignment="1">
      <alignment horizontal="right" vertical="top" wrapText="1"/>
    </xf>
    <xf numFmtId="0" fontId="4" fillId="0" borderId="5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4" fontId="3" fillId="0" borderId="2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1" fillId="0" borderId="0" xfId="0" applyFont="1"/>
    <xf numFmtId="0" fontId="1" fillId="0" borderId="6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right" vertical="top" wrapText="1"/>
    </xf>
    <xf numFmtId="4" fontId="1" fillId="2" borderId="1" xfId="0" applyNumberFormat="1" applyFont="1" applyFill="1" applyBorder="1" applyAlignment="1">
      <alignment horizontal="right" vertical="top" wrapText="1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4" fontId="0" fillId="0" borderId="0" xfId="0" applyNumberFormat="1"/>
    <xf numFmtId="0" fontId="1" fillId="0" borderId="6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justify" vertical="top" wrapText="1"/>
    </xf>
    <xf numFmtId="0" fontId="3" fillId="0" borderId="7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/>
    </xf>
    <xf numFmtId="4" fontId="3" fillId="0" borderId="1" xfId="0" applyNumberFormat="1" applyFont="1" applyBorder="1" applyAlignment="1">
      <alignment vertical="top"/>
    </xf>
    <xf numFmtId="0" fontId="4" fillId="0" borderId="1" xfId="0" applyFont="1" applyBorder="1" applyAlignment="1">
      <alignment horizontal="left" vertical="top"/>
    </xf>
    <xf numFmtId="4" fontId="4" fillId="0" borderId="1" xfId="0" applyNumberFormat="1" applyFont="1" applyBorder="1" applyAlignment="1">
      <alignment vertical="top"/>
    </xf>
    <xf numFmtId="0" fontId="2" fillId="0" borderId="0" xfId="0" applyFont="1" applyAlignment="1">
      <alignment horizontal="center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14" fontId="4" fillId="0" borderId="5" xfId="0" applyNumberFormat="1" applyFont="1" applyBorder="1" applyAlignment="1">
      <alignment horizontal="justify" vertical="top" wrapText="1"/>
    </xf>
    <xf numFmtId="4" fontId="3" fillId="0" borderId="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horizontal="right" vertical="top"/>
    </xf>
    <xf numFmtId="4" fontId="1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justify" vertical="top" wrapText="1"/>
    </xf>
    <xf numFmtId="14" fontId="4" fillId="0" borderId="1" xfId="0" applyNumberFormat="1" applyFont="1" applyBorder="1" applyAlignment="1">
      <alignment horizontal="left" vertical="top"/>
    </xf>
    <xf numFmtId="14" fontId="3" fillId="0" borderId="5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justify" vertical="top" wrapText="1"/>
    </xf>
    <xf numFmtId="0" fontId="4" fillId="0" borderId="6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14" fontId="4" fillId="0" borderId="4" xfId="0" applyNumberFormat="1" applyFont="1" applyBorder="1" applyAlignment="1">
      <alignment horizontal="center" vertical="top"/>
    </xf>
    <xf numFmtId="0" fontId="4" fillId="0" borderId="4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4" fontId="8" fillId="0" borderId="1" xfId="0" applyNumberFormat="1" applyFont="1" applyBorder="1" applyAlignment="1">
      <alignment horizontal="right" vertical="top"/>
    </xf>
    <xf numFmtId="14" fontId="3" fillId="0" borderId="1" xfId="0" applyNumberFormat="1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8" fillId="0" borderId="5" xfId="0" applyFont="1" applyBorder="1" applyAlignment="1">
      <alignment vertical="top" wrapText="1"/>
    </xf>
    <xf numFmtId="0" fontId="0" fillId="0" borderId="0" xfId="0" applyFont="1"/>
    <xf numFmtId="4" fontId="8" fillId="0" borderId="5" xfId="0" applyNumberFormat="1" applyFont="1" applyBorder="1" applyAlignment="1">
      <alignment horizontal="right" vertical="top" wrapText="1"/>
    </xf>
    <xf numFmtId="0" fontId="9" fillId="0" borderId="5" xfId="0" applyFont="1" applyBorder="1" applyAlignment="1">
      <alignment vertical="top" wrapText="1"/>
    </xf>
    <xf numFmtId="4" fontId="9" fillId="0" borderId="5" xfId="0" applyNumberFormat="1" applyFont="1" applyBorder="1" applyAlignment="1">
      <alignment horizontal="right" vertical="top" wrapText="1"/>
    </xf>
    <xf numFmtId="49" fontId="3" fillId="0" borderId="5" xfId="0" applyNumberFormat="1" applyFont="1" applyBorder="1" applyAlignment="1">
      <alignment vertical="top" wrapText="1"/>
    </xf>
    <xf numFmtId="14" fontId="3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horizontal="left" vertical="top"/>
    </xf>
    <xf numFmtId="4" fontId="6" fillId="2" borderId="2" xfId="0" applyNumberFormat="1" applyFont="1" applyFill="1" applyBorder="1" applyAlignment="1">
      <alignment horizontal="right" vertical="top"/>
    </xf>
    <xf numFmtId="0" fontId="4" fillId="0" borderId="6" xfId="0" applyFont="1" applyBorder="1" applyAlignment="1">
      <alignment horizontal="justify" vertical="top" wrapText="1"/>
    </xf>
    <xf numFmtId="14" fontId="4" fillId="0" borderId="4" xfId="0" applyNumberFormat="1" applyFont="1" applyBorder="1" applyAlignment="1">
      <alignment horizontal="justify" vertical="top" wrapText="1"/>
    </xf>
    <xf numFmtId="0" fontId="1" fillId="0" borderId="3" xfId="0" applyFont="1" applyBorder="1" applyAlignment="1">
      <alignment horizontal="left" vertical="top"/>
    </xf>
    <xf numFmtId="0" fontId="1" fillId="0" borderId="6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4" fontId="8" fillId="0" borderId="1" xfId="0" applyNumberFormat="1" applyFont="1" applyBorder="1" applyAlignment="1">
      <alignment vertical="top"/>
    </xf>
    <xf numFmtId="4" fontId="3" fillId="0" borderId="1" xfId="0" applyNumberFormat="1" applyFont="1" applyBorder="1" applyAlignment="1">
      <alignment vertical="top" wrapText="1"/>
    </xf>
    <xf numFmtId="4" fontId="1" fillId="0" borderId="2" xfId="0" applyNumberFormat="1" applyFont="1" applyBorder="1" applyAlignment="1">
      <alignment horizontal="right" vertical="top"/>
    </xf>
    <xf numFmtId="0" fontId="6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6" fillId="2" borderId="6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4" fillId="0" borderId="6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4" fontId="8" fillId="0" borderId="2" xfId="0" applyNumberFormat="1" applyFont="1" applyBorder="1" applyAlignment="1">
      <alignment vertical="top" wrapText="1"/>
    </xf>
    <xf numFmtId="0" fontId="4" fillId="0" borderId="6" xfId="0" applyFont="1" applyBorder="1" applyAlignment="1">
      <alignment horizontal="left" vertical="top"/>
    </xf>
    <xf numFmtId="14" fontId="4" fillId="0" borderId="4" xfId="0" applyNumberFormat="1" applyFont="1" applyBorder="1" applyAlignment="1">
      <alignment horizontal="left" vertical="top"/>
    </xf>
    <xf numFmtId="14" fontId="8" fillId="0" borderId="1" xfId="0" applyNumberFormat="1" applyFont="1" applyBorder="1" applyAlignment="1">
      <alignment horizontal="left" vertical="top"/>
    </xf>
    <xf numFmtId="0" fontId="1" fillId="0" borderId="6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6" fillId="0" borderId="6" xfId="0" applyFont="1" applyBorder="1" applyAlignment="1">
      <alignment horizontal="left" vertical="top"/>
    </xf>
    <xf numFmtId="0" fontId="1" fillId="0" borderId="0" xfId="0" applyFont="1" applyBorder="1" applyAlignment="1">
      <alignment vertical="top" wrapText="1"/>
    </xf>
    <xf numFmtId="0" fontId="6" fillId="0" borderId="0" xfId="0" applyFont="1" applyBorder="1" applyAlignment="1">
      <alignment horizontal="left" vertical="top"/>
    </xf>
    <xf numFmtId="4" fontId="3" fillId="0" borderId="5" xfId="0" applyNumberFormat="1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4" fontId="3" fillId="0" borderId="0" xfId="0" applyNumberFormat="1" applyFont="1" applyBorder="1" applyAlignment="1">
      <alignment horizontal="right" vertical="top" wrapText="1"/>
    </xf>
    <xf numFmtId="0" fontId="1" fillId="0" borderId="6" xfId="0" applyFont="1" applyBorder="1" applyAlignment="1">
      <alignment vertical="top" wrapText="1"/>
    </xf>
    <xf numFmtId="4" fontId="1" fillId="0" borderId="2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8" fillId="0" borderId="3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4" fontId="6" fillId="0" borderId="1" xfId="0" applyNumberFormat="1" applyFont="1" applyBorder="1" applyAlignment="1">
      <alignment horizontal="right" vertical="top"/>
    </xf>
    <xf numFmtId="0" fontId="1" fillId="0" borderId="6" xfId="0" applyFont="1" applyBorder="1" applyAlignment="1">
      <alignment vertical="top" wrapText="1"/>
    </xf>
    <xf numFmtId="0" fontId="4" fillId="0" borderId="2" xfId="0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8" fillId="0" borderId="6" xfId="0" applyFont="1" applyBorder="1" applyAlignment="1">
      <alignment horizontal="left" vertical="top"/>
    </xf>
    <xf numFmtId="0" fontId="3" fillId="0" borderId="8" xfId="0" applyFont="1" applyBorder="1" applyAlignment="1">
      <alignment vertical="top" wrapText="1"/>
    </xf>
    <xf numFmtId="14" fontId="3" fillId="0" borderId="4" xfId="0" applyNumberFormat="1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9" fillId="0" borderId="4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4" fontId="9" fillId="0" borderId="1" xfId="0" applyNumberFormat="1" applyFont="1" applyBorder="1" applyAlignment="1">
      <alignment horizontal="right" vertical="top" wrapText="1"/>
    </xf>
    <xf numFmtId="0" fontId="9" fillId="0" borderId="0" xfId="0" applyFont="1"/>
    <xf numFmtId="4" fontId="4" fillId="0" borderId="1" xfId="0" applyNumberFormat="1" applyFont="1" applyBorder="1" applyAlignment="1">
      <alignment horizontal="left" vertical="top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0" fillId="0" borderId="0" xfId="0" applyAlignment="1"/>
    <xf numFmtId="0" fontId="1" fillId="0" borderId="6" xfId="0" applyFont="1" applyBorder="1" applyAlignment="1">
      <alignment vertical="top" wrapText="1"/>
    </xf>
    <xf numFmtId="4" fontId="1" fillId="0" borderId="0" xfId="0" applyNumberFormat="1" applyFont="1" applyBorder="1" applyAlignment="1">
      <alignment horizontal="right" vertical="top" wrapText="1"/>
    </xf>
    <xf numFmtId="4" fontId="8" fillId="0" borderId="1" xfId="0" applyNumberFormat="1" applyFont="1" applyFill="1" applyBorder="1" applyAlignment="1">
      <alignment vertical="top"/>
    </xf>
    <xf numFmtId="4" fontId="4" fillId="0" borderId="1" xfId="0" applyNumberFormat="1" applyFont="1" applyFill="1" applyBorder="1" applyAlignment="1">
      <alignment vertical="top"/>
    </xf>
    <xf numFmtId="4" fontId="6" fillId="0" borderId="2" xfId="0" applyNumberFormat="1" applyFont="1" applyFill="1" applyBorder="1" applyAlignment="1">
      <alignment horizontal="right" vertical="top"/>
    </xf>
    <xf numFmtId="0" fontId="10" fillId="0" borderId="0" xfId="1" applyFill="1"/>
    <xf numFmtId="0" fontId="1" fillId="0" borderId="6" xfId="0" applyFont="1" applyBorder="1" applyAlignment="1">
      <alignment vertical="top" wrapText="1"/>
    </xf>
    <xf numFmtId="0" fontId="6" fillId="0" borderId="3" xfId="0" applyFont="1" applyBorder="1" applyAlignment="1">
      <alignment horizontal="left" vertical="top"/>
    </xf>
    <xf numFmtId="0" fontId="1" fillId="0" borderId="6" xfId="0" applyFont="1" applyBorder="1" applyAlignment="1">
      <alignment vertical="top" wrapText="1"/>
    </xf>
    <xf numFmtId="0" fontId="6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1" fillId="0" borderId="6" xfId="0" applyFont="1" applyBorder="1" applyAlignment="1">
      <alignment vertical="top" wrapText="1"/>
    </xf>
    <xf numFmtId="0" fontId="4" fillId="0" borderId="3" xfId="0" applyFont="1" applyBorder="1" applyAlignment="1">
      <alignment horizontal="left" vertical="top"/>
    </xf>
    <xf numFmtId="0" fontId="1" fillId="0" borderId="6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/>
    </xf>
    <xf numFmtId="4" fontId="4" fillId="0" borderId="0" xfId="0" applyNumberFormat="1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6" fillId="2" borderId="6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left" vertical="top"/>
    </xf>
    <xf numFmtId="4" fontId="1" fillId="0" borderId="4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6" fillId="2" borderId="6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1" fillId="2" borderId="6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0" fontId="8" fillId="0" borderId="3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8" fillId="0" borderId="6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2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6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9" fillId="0" borderId="6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2" borderId="6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left" vertical="top"/>
    </xf>
    <xf numFmtId="0" fontId="8" fillId="0" borderId="6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6" fillId="0" borderId="6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6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6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6" fillId="0" borderId="6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0" fontId="1" fillId="0" borderId="6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6" fillId="0" borderId="6" xfId="0" applyFont="1" applyBorder="1" applyAlignment="1">
      <alignment horizontal="left" vertical="top" wrapText="1"/>
    </xf>
  </cellXfs>
  <cellStyles count="2">
    <cellStyle name="Isticanje1" xfId="1" builtinId="29"/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995"/>
  <sheetViews>
    <sheetView tabSelected="1" zoomScale="130" zoomScaleNormal="130" workbookViewId="0">
      <selection activeCell="AE429" sqref="AE429:AI429"/>
    </sheetView>
  </sheetViews>
  <sheetFormatPr defaultRowHeight="15" x14ac:dyDescent="0.25"/>
  <cols>
    <col min="1" max="1" width="9.140625" customWidth="1"/>
    <col min="2" max="2" width="10.28515625" customWidth="1"/>
    <col min="3" max="3" width="42.140625" customWidth="1"/>
    <col min="4" max="4" width="48.5703125" customWidth="1"/>
    <col min="5" max="5" width="17.5703125" customWidth="1"/>
    <col min="6" max="6" width="0.7109375" hidden="1" customWidth="1"/>
    <col min="7" max="7" width="9.140625" hidden="1" customWidth="1"/>
    <col min="8" max="8" width="0.140625" hidden="1" customWidth="1"/>
    <col min="9" max="9" width="9.140625" hidden="1" customWidth="1"/>
    <col min="10" max="10" width="0.42578125" hidden="1" customWidth="1"/>
    <col min="11" max="19" width="9.140625" hidden="1" customWidth="1"/>
    <col min="20" max="20" width="0.5703125" customWidth="1"/>
    <col min="21" max="28" width="9.140625" hidden="1" customWidth="1"/>
    <col min="29" max="36" width="9.140625" customWidth="1"/>
  </cols>
  <sheetData>
    <row r="1" spans="1:5" ht="18.75" x14ac:dyDescent="0.3">
      <c r="A1" s="160" t="s">
        <v>0</v>
      </c>
      <c r="B1" s="160"/>
      <c r="C1" s="160"/>
      <c r="D1" s="160"/>
      <c r="E1" s="160"/>
    </row>
    <row r="2" spans="1:5" ht="18.75" x14ac:dyDescent="0.3">
      <c r="A2" s="160" t="s">
        <v>131</v>
      </c>
      <c r="B2" s="160"/>
      <c r="C2" s="160"/>
      <c r="D2" s="160"/>
      <c r="E2" s="160"/>
    </row>
    <row r="3" spans="1:5" ht="19.5" thickBot="1" x14ac:dyDescent="0.35">
      <c r="A3" s="1"/>
      <c r="B3" s="30"/>
      <c r="C3" s="161" t="s">
        <v>12</v>
      </c>
      <c r="D3" s="161"/>
    </row>
    <row r="4" spans="1:5" s="12" customFormat="1" ht="15.75" customHeight="1" thickBot="1" x14ac:dyDescent="0.3">
      <c r="A4" s="39" t="s">
        <v>1</v>
      </c>
      <c r="B4" s="21" t="s">
        <v>24</v>
      </c>
      <c r="C4" s="21"/>
      <c r="D4" s="8" t="s">
        <v>2</v>
      </c>
      <c r="E4" s="8" t="s">
        <v>3</v>
      </c>
    </row>
    <row r="5" spans="1:5" ht="15" customHeight="1" thickBot="1" x14ac:dyDescent="0.3">
      <c r="A5" s="168" t="s">
        <v>73</v>
      </c>
      <c r="B5" s="169"/>
      <c r="C5" s="169"/>
      <c r="D5" s="169"/>
      <c r="E5" s="170"/>
    </row>
    <row r="6" spans="1:5" ht="15.75" customHeight="1" thickBot="1" x14ac:dyDescent="0.3">
      <c r="A6" s="171" t="s">
        <v>8</v>
      </c>
      <c r="B6" s="172"/>
      <c r="C6" s="172"/>
      <c r="D6" s="172"/>
      <c r="E6" s="173"/>
    </row>
    <row r="7" spans="1:5" ht="15.75" customHeight="1" thickBot="1" x14ac:dyDescent="0.3">
      <c r="A7" s="165" t="s">
        <v>4</v>
      </c>
      <c r="B7" s="166"/>
      <c r="C7" s="166"/>
      <c r="D7" s="166"/>
      <c r="E7" s="167"/>
    </row>
    <row r="8" spans="1:5" ht="15.75" thickBot="1" x14ac:dyDescent="0.3">
      <c r="A8" s="22" t="s">
        <v>497</v>
      </c>
      <c r="B8" s="59" t="s">
        <v>132</v>
      </c>
      <c r="C8" s="2" t="s">
        <v>133</v>
      </c>
      <c r="D8" s="2" t="s">
        <v>46</v>
      </c>
      <c r="E8" s="3">
        <v>18500</v>
      </c>
    </row>
    <row r="9" spans="1:5" ht="15.75" thickBot="1" x14ac:dyDescent="0.3">
      <c r="A9" s="24" t="s">
        <v>501</v>
      </c>
      <c r="B9" s="42" t="s">
        <v>132</v>
      </c>
      <c r="C9" s="2" t="s">
        <v>47</v>
      </c>
      <c r="D9" s="2" t="s">
        <v>46</v>
      </c>
      <c r="E9" s="3">
        <v>18500</v>
      </c>
    </row>
    <row r="10" spans="1:5" ht="15.75" thickBot="1" x14ac:dyDescent="0.3">
      <c r="A10" s="24" t="s">
        <v>498</v>
      </c>
      <c r="B10" s="42" t="s">
        <v>132</v>
      </c>
      <c r="C10" s="2" t="s">
        <v>134</v>
      </c>
      <c r="D10" s="2" t="s">
        <v>46</v>
      </c>
      <c r="E10" s="3">
        <v>2500</v>
      </c>
    </row>
    <row r="11" spans="1:5" ht="15.75" thickBot="1" x14ac:dyDescent="0.3">
      <c r="A11" s="24" t="s">
        <v>499</v>
      </c>
      <c r="B11" s="42" t="s">
        <v>132</v>
      </c>
      <c r="C11" s="2" t="s">
        <v>135</v>
      </c>
      <c r="D11" s="2" t="s">
        <v>46</v>
      </c>
      <c r="E11" s="3">
        <v>2500</v>
      </c>
    </row>
    <row r="12" spans="1:5" ht="15.75" thickBot="1" x14ac:dyDescent="0.3">
      <c r="A12" s="24" t="s">
        <v>500</v>
      </c>
      <c r="B12" s="42" t="s">
        <v>132</v>
      </c>
      <c r="C12" s="2" t="s">
        <v>136</v>
      </c>
      <c r="D12" s="2" t="s">
        <v>137</v>
      </c>
      <c r="E12" s="3">
        <v>1000</v>
      </c>
    </row>
    <row r="13" spans="1:5" ht="15.75" thickBot="1" x14ac:dyDescent="0.3">
      <c r="A13" s="24" t="s">
        <v>502</v>
      </c>
      <c r="B13" s="42" t="s">
        <v>132</v>
      </c>
      <c r="C13" s="2" t="s">
        <v>138</v>
      </c>
      <c r="D13" s="2" t="s">
        <v>137</v>
      </c>
      <c r="E13" s="3">
        <v>500</v>
      </c>
    </row>
    <row r="14" spans="1:5" ht="15.75" thickBot="1" x14ac:dyDescent="0.3">
      <c r="A14" s="24" t="s">
        <v>503</v>
      </c>
      <c r="B14" s="42" t="s">
        <v>132</v>
      </c>
      <c r="C14" s="2" t="s">
        <v>139</v>
      </c>
      <c r="D14" s="2" t="s">
        <v>137</v>
      </c>
      <c r="E14" s="3">
        <v>500</v>
      </c>
    </row>
    <row r="15" spans="1:5" ht="15.75" thickBot="1" x14ac:dyDescent="0.3">
      <c r="A15" s="24" t="s">
        <v>504</v>
      </c>
      <c r="B15" s="42" t="s">
        <v>140</v>
      </c>
      <c r="C15" s="2" t="s">
        <v>139</v>
      </c>
      <c r="D15" s="2" t="s">
        <v>137</v>
      </c>
      <c r="E15" s="3">
        <v>500</v>
      </c>
    </row>
    <row r="16" spans="1:5" ht="15.75" thickBot="1" x14ac:dyDescent="0.3">
      <c r="A16" s="24" t="s">
        <v>505</v>
      </c>
      <c r="B16" s="42" t="s">
        <v>140</v>
      </c>
      <c r="C16" s="2" t="s">
        <v>138</v>
      </c>
      <c r="D16" s="2" t="s">
        <v>137</v>
      </c>
      <c r="E16" s="3">
        <v>500</v>
      </c>
    </row>
    <row r="17" spans="1:5" ht="15.75" thickBot="1" x14ac:dyDescent="0.3">
      <c r="A17" s="24" t="s">
        <v>506</v>
      </c>
      <c r="B17" s="42" t="s">
        <v>140</v>
      </c>
      <c r="C17" s="2" t="s">
        <v>136</v>
      </c>
      <c r="D17" s="2" t="s">
        <v>137</v>
      </c>
      <c r="E17" s="3">
        <v>1000</v>
      </c>
    </row>
    <row r="18" spans="1:5" ht="15.75" thickBot="1" x14ac:dyDescent="0.3">
      <c r="A18" s="24" t="s">
        <v>507</v>
      </c>
      <c r="B18" s="42" t="s">
        <v>141</v>
      </c>
      <c r="C18" s="2" t="s">
        <v>139</v>
      </c>
      <c r="D18" s="2" t="s">
        <v>137</v>
      </c>
      <c r="E18" s="3">
        <v>500</v>
      </c>
    </row>
    <row r="19" spans="1:5" ht="15.75" thickBot="1" x14ac:dyDescent="0.3">
      <c r="A19" s="24" t="s">
        <v>508</v>
      </c>
      <c r="B19" s="42" t="s">
        <v>142</v>
      </c>
      <c r="C19" s="2" t="s">
        <v>138</v>
      </c>
      <c r="D19" s="2" t="s">
        <v>137</v>
      </c>
      <c r="E19" s="3">
        <v>500</v>
      </c>
    </row>
    <row r="20" spans="1:5" ht="15.75" thickBot="1" x14ac:dyDescent="0.3">
      <c r="A20" s="24" t="s">
        <v>509</v>
      </c>
      <c r="B20" s="42" t="s">
        <v>142</v>
      </c>
      <c r="C20" s="2" t="s">
        <v>136</v>
      </c>
      <c r="D20" s="2" t="s">
        <v>137</v>
      </c>
      <c r="E20" s="3">
        <v>1000</v>
      </c>
    </row>
    <row r="21" spans="1:5" ht="15.75" thickBot="1" x14ac:dyDescent="0.3">
      <c r="A21" s="24" t="s">
        <v>510</v>
      </c>
      <c r="B21" s="42" t="s">
        <v>143</v>
      </c>
      <c r="C21" s="2" t="s">
        <v>133</v>
      </c>
      <c r="D21" s="2" t="s">
        <v>46</v>
      </c>
      <c r="E21" s="3">
        <v>18500</v>
      </c>
    </row>
    <row r="22" spans="1:5" ht="15.75" thickBot="1" x14ac:dyDescent="0.3">
      <c r="A22" s="24" t="s">
        <v>511</v>
      </c>
      <c r="B22" s="42" t="s">
        <v>143</v>
      </c>
      <c r="C22" s="2" t="s">
        <v>134</v>
      </c>
      <c r="D22" s="2" t="s">
        <v>46</v>
      </c>
      <c r="E22" s="3">
        <v>2500</v>
      </c>
    </row>
    <row r="23" spans="1:5" ht="15.75" thickBot="1" x14ac:dyDescent="0.3">
      <c r="A23" s="24" t="s">
        <v>512</v>
      </c>
      <c r="B23" s="59" t="s">
        <v>143</v>
      </c>
      <c r="C23" s="2" t="s">
        <v>47</v>
      </c>
      <c r="D23" s="2" t="s">
        <v>46</v>
      </c>
      <c r="E23" s="3">
        <v>18500</v>
      </c>
    </row>
    <row r="24" spans="1:5" ht="15.75" thickBot="1" x14ac:dyDescent="0.3">
      <c r="A24" s="24" t="s">
        <v>513</v>
      </c>
      <c r="B24" s="59" t="s">
        <v>143</v>
      </c>
      <c r="C24" s="2" t="s">
        <v>135</v>
      </c>
      <c r="D24" s="2" t="s">
        <v>46</v>
      </c>
      <c r="E24" s="3">
        <v>2500</v>
      </c>
    </row>
    <row r="25" spans="1:5" ht="15.75" thickBot="1" x14ac:dyDescent="0.3">
      <c r="A25" s="24" t="s">
        <v>514</v>
      </c>
      <c r="B25" s="42" t="s">
        <v>338</v>
      </c>
      <c r="C25" s="2" t="s">
        <v>342</v>
      </c>
      <c r="D25" s="2" t="s">
        <v>137</v>
      </c>
      <c r="E25" s="3">
        <v>500</v>
      </c>
    </row>
    <row r="26" spans="1:5" ht="15.75" thickBot="1" x14ac:dyDescent="0.3">
      <c r="A26" s="24" t="s">
        <v>515</v>
      </c>
      <c r="B26" s="42" t="s">
        <v>338</v>
      </c>
      <c r="C26" s="2" t="s">
        <v>138</v>
      </c>
      <c r="D26" s="2" t="s">
        <v>137</v>
      </c>
      <c r="E26" s="3">
        <v>500</v>
      </c>
    </row>
    <row r="27" spans="1:5" ht="15.75" thickBot="1" x14ac:dyDescent="0.3">
      <c r="A27" s="24" t="s">
        <v>516</v>
      </c>
      <c r="B27" s="42" t="s">
        <v>338</v>
      </c>
      <c r="C27" s="2" t="s">
        <v>136</v>
      </c>
      <c r="D27" s="2" t="s">
        <v>137</v>
      </c>
      <c r="E27" s="3">
        <v>1000</v>
      </c>
    </row>
    <row r="28" spans="1:5" ht="15.75" thickBot="1" x14ac:dyDescent="0.3">
      <c r="A28" s="24" t="s">
        <v>517</v>
      </c>
      <c r="B28" s="42" t="s">
        <v>420</v>
      </c>
      <c r="C28" s="2" t="s">
        <v>139</v>
      </c>
      <c r="D28" s="2" t="s">
        <v>137</v>
      </c>
      <c r="E28" s="3">
        <v>500</v>
      </c>
    </row>
    <row r="29" spans="1:5" ht="15.75" thickBot="1" x14ac:dyDescent="0.3">
      <c r="A29" s="24" t="s">
        <v>518</v>
      </c>
      <c r="B29" s="42" t="s">
        <v>420</v>
      </c>
      <c r="C29" s="2" t="s">
        <v>138</v>
      </c>
      <c r="D29" s="2" t="s">
        <v>137</v>
      </c>
      <c r="E29" s="3">
        <v>500</v>
      </c>
    </row>
    <row r="30" spans="1:5" ht="15.75" thickBot="1" x14ac:dyDescent="0.3">
      <c r="A30" s="24" t="s">
        <v>519</v>
      </c>
      <c r="B30" s="42" t="s">
        <v>420</v>
      </c>
      <c r="C30" s="2" t="s">
        <v>136</v>
      </c>
      <c r="D30" s="2" t="s">
        <v>137</v>
      </c>
      <c r="E30" s="3">
        <v>1000</v>
      </c>
    </row>
    <row r="31" spans="1:5" ht="15.75" thickBot="1" x14ac:dyDescent="0.3">
      <c r="A31" s="24" t="s">
        <v>520</v>
      </c>
      <c r="B31" s="42" t="s">
        <v>462</v>
      </c>
      <c r="C31" s="2" t="s">
        <v>139</v>
      </c>
      <c r="D31" s="2" t="s">
        <v>137</v>
      </c>
      <c r="E31" s="3">
        <v>500</v>
      </c>
    </row>
    <row r="32" spans="1:5" ht="15.75" thickBot="1" x14ac:dyDescent="0.3">
      <c r="A32" s="24" t="s">
        <v>521</v>
      </c>
      <c r="B32" s="42" t="s">
        <v>462</v>
      </c>
      <c r="C32" s="2" t="s">
        <v>138</v>
      </c>
      <c r="D32" s="2" t="s">
        <v>137</v>
      </c>
      <c r="E32" s="3">
        <v>500</v>
      </c>
    </row>
    <row r="33" spans="1:7" ht="15.75" thickBot="1" x14ac:dyDescent="0.3">
      <c r="A33" s="24" t="s">
        <v>61</v>
      </c>
      <c r="B33" s="42" t="s">
        <v>462</v>
      </c>
      <c r="C33" s="2" t="s">
        <v>136</v>
      </c>
      <c r="D33" s="2" t="s">
        <v>137</v>
      </c>
      <c r="E33" s="3">
        <v>1000</v>
      </c>
    </row>
    <row r="34" spans="1:7" ht="15.75" hidden="1" thickBot="1" x14ac:dyDescent="0.3">
      <c r="A34" s="24"/>
      <c r="B34" s="42"/>
      <c r="C34" s="2"/>
      <c r="D34" s="2"/>
      <c r="E34" s="3"/>
    </row>
    <row r="35" spans="1:7" ht="15.75" hidden="1" thickBot="1" x14ac:dyDescent="0.3">
      <c r="A35" s="24" t="s">
        <v>61</v>
      </c>
      <c r="B35" s="42"/>
      <c r="C35" s="2"/>
      <c r="D35" s="2"/>
      <c r="E35" s="3"/>
    </row>
    <row r="36" spans="1:7" ht="15.75" thickBot="1" x14ac:dyDescent="0.3">
      <c r="A36" s="105"/>
      <c r="B36" s="106"/>
      <c r="C36" s="108" t="s">
        <v>11</v>
      </c>
      <c r="D36" s="107"/>
      <c r="E36" s="58">
        <f>SUM(E8:E35)</f>
        <v>96000</v>
      </c>
    </row>
    <row r="37" spans="1:7" ht="15.75" thickBot="1" x14ac:dyDescent="0.3">
      <c r="A37" s="185" t="s">
        <v>115</v>
      </c>
      <c r="B37" s="186"/>
      <c r="C37" s="186"/>
      <c r="D37" s="186"/>
      <c r="E37" s="187"/>
    </row>
    <row r="38" spans="1:7" ht="15.75" hidden="1" thickBot="1" x14ac:dyDescent="0.3">
      <c r="A38" s="24"/>
      <c r="B38" s="24"/>
      <c r="C38" s="42"/>
      <c r="D38" s="2"/>
      <c r="E38" s="2"/>
      <c r="F38" s="3"/>
      <c r="G38" s="3"/>
    </row>
    <row r="39" spans="1:7" ht="15.75" hidden="1" thickBot="1" x14ac:dyDescent="0.3">
      <c r="A39" s="24"/>
      <c r="B39" s="42"/>
      <c r="C39" s="24"/>
      <c r="D39" s="42"/>
      <c r="E39" s="2"/>
      <c r="F39" s="2"/>
      <c r="G39" s="3"/>
    </row>
    <row r="40" spans="1:7" s="111" customFormat="1" ht="13.5" thickBot="1" x14ac:dyDescent="0.25">
      <c r="A40" s="109"/>
      <c r="B40" s="108"/>
      <c r="C40" s="108" t="s">
        <v>11</v>
      </c>
      <c r="D40" s="108"/>
      <c r="E40" s="110">
        <f>SUM(E38:E39)</f>
        <v>0</v>
      </c>
    </row>
    <row r="41" spans="1:7" ht="15.75" customHeight="1" thickBot="1" x14ac:dyDescent="0.3">
      <c r="A41" s="171" t="s">
        <v>9</v>
      </c>
      <c r="B41" s="172"/>
      <c r="C41" s="172"/>
      <c r="D41" s="172"/>
      <c r="E41" s="173"/>
    </row>
    <row r="42" spans="1:7" ht="15" customHeight="1" thickBot="1" x14ac:dyDescent="0.3">
      <c r="A42" s="165" t="s">
        <v>5</v>
      </c>
      <c r="B42" s="166"/>
      <c r="C42" s="166"/>
      <c r="D42" s="166"/>
      <c r="E42" s="167"/>
    </row>
    <row r="43" spans="1:7" ht="15.75" hidden="1" customHeight="1" thickBot="1" x14ac:dyDescent="0.3">
      <c r="A43" s="85"/>
      <c r="B43" s="14"/>
      <c r="C43" s="14"/>
      <c r="D43" s="14"/>
      <c r="E43" s="86"/>
    </row>
    <row r="44" spans="1:7" ht="15.75" thickBot="1" x14ac:dyDescent="0.3">
      <c r="A44" s="22" t="s">
        <v>522</v>
      </c>
      <c r="B44" s="42" t="s">
        <v>144</v>
      </c>
      <c r="C44" s="2" t="s">
        <v>145</v>
      </c>
      <c r="D44" s="2" t="s">
        <v>46</v>
      </c>
      <c r="E44" s="3">
        <v>71296.350000000006</v>
      </c>
    </row>
    <row r="45" spans="1:7" ht="15.75" thickBot="1" x14ac:dyDescent="0.3">
      <c r="A45" s="22" t="s">
        <v>523</v>
      </c>
      <c r="B45" s="42" t="s">
        <v>144</v>
      </c>
      <c r="C45" s="2" t="s">
        <v>146</v>
      </c>
      <c r="D45" s="2" t="s">
        <v>46</v>
      </c>
      <c r="E45" s="3">
        <v>16203.72</v>
      </c>
    </row>
    <row r="46" spans="1:7" ht="15.75" thickBot="1" x14ac:dyDescent="0.3">
      <c r="A46" s="22" t="s">
        <v>524</v>
      </c>
      <c r="B46" s="42" t="s">
        <v>144</v>
      </c>
      <c r="C46" s="2" t="s">
        <v>147</v>
      </c>
      <c r="D46" s="2" t="s">
        <v>46</v>
      </c>
      <c r="E46" s="3">
        <v>12557.88</v>
      </c>
    </row>
    <row r="47" spans="1:7" ht="15.75" thickBot="1" x14ac:dyDescent="0.3">
      <c r="A47" s="22" t="s">
        <v>525</v>
      </c>
      <c r="B47" s="42" t="s">
        <v>144</v>
      </c>
      <c r="C47" s="2" t="s">
        <v>148</v>
      </c>
      <c r="D47" s="2" t="s">
        <v>46</v>
      </c>
      <c r="E47" s="3">
        <v>4456.0200000000004</v>
      </c>
    </row>
    <row r="48" spans="1:7" ht="15.75" thickBot="1" x14ac:dyDescent="0.3">
      <c r="A48" s="22" t="s">
        <v>526</v>
      </c>
      <c r="B48" s="42" t="s">
        <v>144</v>
      </c>
      <c r="C48" s="2" t="s">
        <v>149</v>
      </c>
      <c r="D48" s="2" t="s">
        <v>46</v>
      </c>
      <c r="E48" s="3">
        <v>4050.93</v>
      </c>
    </row>
    <row r="49" spans="1:5" ht="15.75" thickBot="1" x14ac:dyDescent="0.3">
      <c r="A49" s="22" t="s">
        <v>527</v>
      </c>
      <c r="B49" s="42" t="s">
        <v>144</v>
      </c>
      <c r="C49" s="2" t="s">
        <v>150</v>
      </c>
      <c r="D49" s="2" t="s">
        <v>46</v>
      </c>
      <c r="E49" s="3">
        <v>4050.93</v>
      </c>
    </row>
    <row r="50" spans="1:5" ht="15.75" thickBot="1" x14ac:dyDescent="0.3">
      <c r="A50" s="22" t="s">
        <v>528</v>
      </c>
      <c r="B50" s="42" t="s">
        <v>144</v>
      </c>
      <c r="C50" s="2" t="s">
        <v>151</v>
      </c>
      <c r="D50" s="2" t="s">
        <v>46</v>
      </c>
      <c r="E50" s="3">
        <v>8506.9500000000007</v>
      </c>
    </row>
    <row r="51" spans="1:5" ht="15.75" thickBot="1" x14ac:dyDescent="0.3">
      <c r="A51" s="22" t="s">
        <v>529</v>
      </c>
      <c r="B51" s="42" t="s">
        <v>144</v>
      </c>
      <c r="C51" s="2" t="s">
        <v>152</v>
      </c>
      <c r="D51" s="2" t="s">
        <v>46</v>
      </c>
      <c r="E51" s="3">
        <v>33217.620000000003</v>
      </c>
    </row>
    <row r="52" spans="1:5" ht="15.75" thickBot="1" x14ac:dyDescent="0.3">
      <c r="A52" s="22" t="s">
        <v>530</v>
      </c>
      <c r="B52" s="42" t="s">
        <v>144</v>
      </c>
      <c r="C52" s="2" t="s">
        <v>153</v>
      </c>
      <c r="D52" s="2" t="s">
        <v>46</v>
      </c>
      <c r="E52" s="3">
        <v>4050.93</v>
      </c>
    </row>
    <row r="53" spans="1:5" ht="15.75" thickBot="1" x14ac:dyDescent="0.3">
      <c r="A53" s="22" t="s">
        <v>531</v>
      </c>
      <c r="B53" s="42" t="s">
        <v>144</v>
      </c>
      <c r="C53" s="2" t="s">
        <v>154</v>
      </c>
      <c r="D53" s="2" t="s">
        <v>46</v>
      </c>
      <c r="E53" s="3">
        <v>16608.810000000001</v>
      </c>
    </row>
    <row r="54" spans="1:5" ht="15.75" thickBot="1" x14ac:dyDescent="0.3">
      <c r="A54" s="22" t="s">
        <v>532</v>
      </c>
      <c r="B54" s="42" t="s">
        <v>338</v>
      </c>
      <c r="C54" s="2" t="s">
        <v>349</v>
      </c>
      <c r="D54" s="2" t="s">
        <v>46</v>
      </c>
      <c r="E54" s="3">
        <v>11882.73</v>
      </c>
    </row>
    <row r="55" spans="1:5" ht="15.75" thickBot="1" x14ac:dyDescent="0.3">
      <c r="A55" s="22" t="s">
        <v>533</v>
      </c>
      <c r="B55" s="42" t="s">
        <v>338</v>
      </c>
      <c r="C55" s="2" t="s">
        <v>343</v>
      </c>
      <c r="D55" s="2" t="s">
        <v>46</v>
      </c>
      <c r="E55" s="3">
        <v>2700.62</v>
      </c>
    </row>
    <row r="56" spans="1:5" ht="15.75" thickBot="1" x14ac:dyDescent="0.3">
      <c r="A56" s="22" t="s">
        <v>534</v>
      </c>
      <c r="B56" s="42" t="s">
        <v>338</v>
      </c>
      <c r="C56" s="2" t="s">
        <v>344</v>
      </c>
      <c r="D56" s="2" t="s">
        <v>46</v>
      </c>
      <c r="E56" s="3">
        <v>2092.98</v>
      </c>
    </row>
    <row r="57" spans="1:5" ht="15.75" thickBot="1" x14ac:dyDescent="0.3">
      <c r="A57" s="22" t="s">
        <v>535</v>
      </c>
      <c r="B57" s="42" t="s">
        <v>338</v>
      </c>
      <c r="C57" s="2" t="s">
        <v>345</v>
      </c>
      <c r="D57" s="2" t="s">
        <v>46</v>
      </c>
      <c r="E57" s="3">
        <v>742.67</v>
      </c>
    </row>
    <row r="58" spans="1:5" ht="15.75" thickBot="1" x14ac:dyDescent="0.3">
      <c r="A58" s="22" t="s">
        <v>536</v>
      </c>
      <c r="B58" s="42" t="s">
        <v>338</v>
      </c>
      <c r="C58" s="2" t="s">
        <v>346</v>
      </c>
      <c r="D58" s="2" t="s">
        <v>46</v>
      </c>
      <c r="E58" s="3">
        <v>675.16</v>
      </c>
    </row>
    <row r="59" spans="1:5" ht="15.75" thickBot="1" x14ac:dyDescent="0.3">
      <c r="A59" s="22" t="s">
        <v>537</v>
      </c>
      <c r="B59" s="42" t="s">
        <v>338</v>
      </c>
      <c r="C59" s="2" t="s">
        <v>347</v>
      </c>
      <c r="D59" s="2" t="s">
        <v>46</v>
      </c>
      <c r="E59" s="3">
        <v>675.16</v>
      </c>
    </row>
    <row r="60" spans="1:5" ht="15.75" thickBot="1" x14ac:dyDescent="0.3">
      <c r="A60" s="22" t="s">
        <v>538</v>
      </c>
      <c r="B60" s="42" t="s">
        <v>338</v>
      </c>
      <c r="C60" s="2" t="s">
        <v>348</v>
      </c>
      <c r="D60" s="2" t="s">
        <v>46</v>
      </c>
      <c r="E60" s="3">
        <v>1417.83</v>
      </c>
    </row>
    <row r="61" spans="1:5" ht="15.75" thickBot="1" x14ac:dyDescent="0.3">
      <c r="A61" s="22" t="s">
        <v>539</v>
      </c>
      <c r="B61" s="42" t="s">
        <v>338</v>
      </c>
      <c r="C61" s="2" t="s">
        <v>350</v>
      </c>
      <c r="D61" s="2" t="s">
        <v>46</v>
      </c>
      <c r="E61" s="3">
        <v>5536.27</v>
      </c>
    </row>
    <row r="62" spans="1:5" ht="15.75" thickBot="1" x14ac:dyDescent="0.3">
      <c r="A62" s="22" t="s">
        <v>540</v>
      </c>
      <c r="B62" s="42" t="s">
        <v>338</v>
      </c>
      <c r="C62" s="2" t="s">
        <v>351</v>
      </c>
      <c r="D62" s="2" t="s">
        <v>46</v>
      </c>
      <c r="E62" s="3">
        <v>675.16</v>
      </c>
    </row>
    <row r="63" spans="1:5" ht="15.75" thickBot="1" x14ac:dyDescent="0.3">
      <c r="A63" s="22" t="s">
        <v>541</v>
      </c>
      <c r="B63" s="42" t="s">
        <v>338</v>
      </c>
      <c r="C63" s="2" t="s">
        <v>352</v>
      </c>
      <c r="D63" s="2" t="s">
        <v>46</v>
      </c>
      <c r="E63" s="3">
        <v>2768.14</v>
      </c>
    </row>
    <row r="64" spans="1:5" ht="15.75" hidden="1" thickBot="1" x14ac:dyDescent="0.3">
      <c r="A64" s="22"/>
      <c r="B64" s="42"/>
      <c r="C64" s="2"/>
      <c r="D64" s="2"/>
      <c r="E64" s="3"/>
    </row>
    <row r="65" spans="1:31" ht="0.75" hidden="1" customHeight="1" thickBot="1" x14ac:dyDescent="0.3">
      <c r="A65" s="22"/>
      <c r="B65" s="42"/>
      <c r="C65" s="2"/>
      <c r="D65" s="2"/>
      <c r="E65" s="3"/>
    </row>
    <row r="66" spans="1:31" ht="15.75" thickBot="1" x14ac:dyDescent="0.3">
      <c r="A66" s="13"/>
      <c r="B66" s="14"/>
      <c r="C66" s="14" t="s">
        <v>11</v>
      </c>
      <c r="D66" s="14"/>
      <c r="E66" s="15">
        <v>204166.86</v>
      </c>
    </row>
    <row r="67" spans="1:31" ht="15.75" thickBot="1" x14ac:dyDescent="0.3">
      <c r="A67" s="171" t="s">
        <v>13</v>
      </c>
      <c r="B67" s="172"/>
      <c r="C67" s="172"/>
      <c r="D67" s="172"/>
      <c r="E67" s="173"/>
    </row>
    <row r="68" spans="1:31" ht="15.75" thickBot="1" x14ac:dyDescent="0.3">
      <c r="A68" s="149" t="s">
        <v>14</v>
      </c>
      <c r="B68" s="150"/>
      <c r="C68" s="150"/>
      <c r="D68" s="150"/>
      <c r="E68" s="151"/>
      <c r="AE68" s="3"/>
    </row>
    <row r="69" spans="1:31" ht="15.75" thickBot="1" x14ac:dyDescent="0.3">
      <c r="A69" s="22" t="s">
        <v>542</v>
      </c>
      <c r="B69" s="42" t="s">
        <v>387</v>
      </c>
      <c r="C69" s="2" t="s">
        <v>385</v>
      </c>
      <c r="D69" s="2" t="s">
        <v>386</v>
      </c>
      <c r="E69" s="3">
        <v>20289</v>
      </c>
    </row>
    <row r="70" spans="1:31" ht="15.75" thickBot="1" x14ac:dyDescent="0.3">
      <c r="A70" s="129"/>
      <c r="B70" s="14"/>
      <c r="C70" s="14" t="s">
        <v>11</v>
      </c>
      <c r="D70" s="14"/>
      <c r="E70" s="15">
        <v>20289</v>
      </c>
    </row>
    <row r="71" spans="1:31" ht="15.75" thickBot="1" x14ac:dyDescent="0.3">
      <c r="A71" s="174" t="s">
        <v>50</v>
      </c>
      <c r="B71" s="175"/>
      <c r="C71" s="175"/>
      <c r="D71" s="176"/>
      <c r="E71" s="3"/>
    </row>
    <row r="72" spans="1:31" ht="15.75" thickBot="1" x14ac:dyDescent="0.3">
      <c r="A72" s="180" t="s">
        <v>90</v>
      </c>
      <c r="B72" s="181"/>
      <c r="C72" s="181"/>
      <c r="D72" s="182"/>
      <c r="E72" s="3"/>
    </row>
    <row r="73" spans="1:31" ht="15.75" customHeight="1" thickBot="1" x14ac:dyDescent="0.3">
      <c r="A73" s="22"/>
      <c r="B73" s="42"/>
      <c r="C73" s="57" t="s">
        <v>11</v>
      </c>
      <c r="D73" s="2"/>
      <c r="E73" s="58"/>
    </row>
    <row r="74" spans="1:31" ht="15.75" hidden="1" customHeight="1" thickBot="1" x14ac:dyDescent="0.3">
      <c r="A74" s="174" t="s">
        <v>83</v>
      </c>
      <c r="B74" s="175"/>
      <c r="C74" s="175"/>
      <c r="D74" s="175"/>
      <c r="E74" s="176"/>
    </row>
    <row r="75" spans="1:31" ht="15" customHeight="1" thickBot="1" x14ac:dyDescent="0.3">
      <c r="A75" s="180" t="s">
        <v>114</v>
      </c>
      <c r="B75" s="181"/>
      <c r="C75" s="181"/>
      <c r="D75" s="181"/>
      <c r="E75" s="182"/>
    </row>
    <row r="76" spans="1:31" ht="15.75" hidden="1" customHeight="1" thickBot="1" x14ac:dyDescent="0.3">
      <c r="A76" s="22"/>
      <c r="B76" s="42" t="s">
        <v>155</v>
      </c>
      <c r="C76" s="2" t="s">
        <v>156</v>
      </c>
      <c r="D76" s="2" t="s">
        <v>157</v>
      </c>
      <c r="E76" s="3">
        <v>10000</v>
      </c>
    </row>
    <row r="77" spans="1:31" ht="15.75" thickBot="1" x14ac:dyDescent="0.3">
      <c r="A77" s="22" t="s">
        <v>543</v>
      </c>
      <c r="B77" s="42" t="s">
        <v>155</v>
      </c>
      <c r="C77" s="2" t="s">
        <v>156</v>
      </c>
      <c r="D77" s="2" t="s">
        <v>157</v>
      </c>
      <c r="E77" s="3">
        <v>40000</v>
      </c>
      <c r="T77" s="19">
        <f>SUM(E77:S77)</f>
        <v>40000</v>
      </c>
    </row>
    <row r="78" spans="1:31" ht="15.75" customHeight="1" thickBot="1" x14ac:dyDescent="0.3">
      <c r="A78" s="22" t="s">
        <v>544</v>
      </c>
      <c r="B78" s="42" t="s">
        <v>155</v>
      </c>
      <c r="C78" s="2" t="s">
        <v>156</v>
      </c>
      <c r="D78" s="2" t="s">
        <v>157</v>
      </c>
      <c r="E78" s="3">
        <v>10000</v>
      </c>
      <c r="T78" s="19">
        <f>SUM(E78:S78)</f>
        <v>10000</v>
      </c>
    </row>
    <row r="79" spans="1:31" ht="15.75" customHeight="1" thickBot="1" x14ac:dyDescent="0.3">
      <c r="A79" s="22" t="s">
        <v>545</v>
      </c>
      <c r="B79" s="42" t="s">
        <v>158</v>
      </c>
      <c r="C79" s="2" t="s">
        <v>159</v>
      </c>
      <c r="D79" s="2" t="s">
        <v>157</v>
      </c>
      <c r="E79" s="3">
        <v>15270.73</v>
      </c>
      <c r="T79" s="19">
        <f>SUM(E79:S79)</f>
        <v>15270.73</v>
      </c>
    </row>
    <row r="80" spans="1:31" ht="15.75" thickBot="1" x14ac:dyDescent="0.3">
      <c r="A80" s="17"/>
      <c r="B80" s="14"/>
      <c r="C80" s="14" t="s">
        <v>11</v>
      </c>
      <c r="D80" s="14"/>
      <c r="E80" s="15">
        <f>SUM(E77:E79)</f>
        <v>65270.729999999996</v>
      </c>
      <c r="T80" s="19">
        <f>SUM(E80:S80)</f>
        <v>65270.729999999996</v>
      </c>
    </row>
    <row r="81" spans="1:9" ht="15.75" thickBot="1" x14ac:dyDescent="0.3">
      <c r="A81" s="146" t="s">
        <v>74</v>
      </c>
      <c r="B81" s="147"/>
      <c r="C81" s="147"/>
      <c r="D81" s="148"/>
      <c r="E81" s="16">
        <v>385726.59</v>
      </c>
      <c r="F81" s="42"/>
      <c r="G81" s="2"/>
      <c r="H81" s="2"/>
      <c r="I81" s="3"/>
    </row>
    <row r="82" spans="1:9" ht="15.75" hidden="1" thickBot="1" x14ac:dyDescent="0.3">
      <c r="A82" s="177" t="s">
        <v>10</v>
      </c>
      <c r="B82" s="178"/>
      <c r="C82" s="178"/>
      <c r="D82" s="178"/>
      <c r="E82" s="179"/>
    </row>
    <row r="83" spans="1:9" ht="15.75" thickBot="1" x14ac:dyDescent="0.3">
      <c r="A83" s="162" t="s">
        <v>33</v>
      </c>
      <c r="B83" s="163"/>
      <c r="C83" s="163"/>
      <c r="D83" s="163"/>
      <c r="E83" s="164"/>
    </row>
    <row r="84" spans="1:9" ht="15.75" thickBot="1" x14ac:dyDescent="0.3">
      <c r="A84" s="149" t="s">
        <v>84</v>
      </c>
      <c r="B84" s="150"/>
      <c r="C84" s="150"/>
      <c r="D84" s="150"/>
      <c r="E84" s="151"/>
    </row>
    <row r="85" spans="1:9" ht="15" customHeight="1" thickBot="1" x14ac:dyDescent="0.3">
      <c r="A85" s="33"/>
      <c r="B85" s="14"/>
      <c r="C85" s="14" t="s">
        <v>11</v>
      </c>
      <c r="D85" s="14"/>
      <c r="E85" s="15"/>
    </row>
    <row r="86" spans="1:9" ht="15.75" thickBot="1" x14ac:dyDescent="0.3">
      <c r="A86" s="149" t="s">
        <v>118</v>
      </c>
      <c r="B86" s="150"/>
      <c r="C86" s="150"/>
      <c r="D86" s="150"/>
      <c r="E86" s="151"/>
    </row>
    <row r="87" spans="1:9" ht="15.75" thickBot="1" x14ac:dyDescent="0.3">
      <c r="A87" s="33"/>
      <c r="B87" s="14"/>
      <c r="C87" s="14" t="s">
        <v>11</v>
      </c>
      <c r="D87" s="14"/>
      <c r="E87" s="15"/>
    </row>
    <row r="88" spans="1:9" ht="15.75" thickBot="1" x14ac:dyDescent="0.3">
      <c r="A88" s="149" t="s">
        <v>35</v>
      </c>
      <c r="B88" s="150"/>
      <c r="C88" s="150"/>
      <c r="D88" s="150"/>
      <c r="E88" s="151"/>
    </row>
    <row r="89" spans="1:9" ht="15.75" thickBot="1" x14ac:dyDescent="0.3">
      <c r="A89" s="33"/>
      <c r="B89" s="14"/>
      <c r="C89" s="14" t="s">
        <v>11</v>
      </c>
      <c r="D89" s="14"/>
      <c r="E89" s="15"/>
    </row>
    <row r="90" spans="1:9" ht="15" customHeight="1" thickBot="1" x14ac:dyDescent="0.3">
      <c r="A90" s="149" t="s">
        <v>54</v>
      </c>
      <c r="B90" s="150"/>
      <c r="C90" s="150"/>
      <c r="D90" s="150"/>
      <c r="E90" s="151"/>
    </row>
    <row r="91" spans="1:9" s="12" customFormat="1" ht="1.5" hidden="1" customHeight="1" thickBot="1" x14ac:dyDescent="0.3">
      <c r="A91" s="22" t="s">
        <v>62</v>
      </c>
      <c r="B91" s="60"/>
      <c r="C91" s="22"/>
      <c r="D91" s="22"/>
      <c r="E91" s="35"/>
    </row>
    <row r="92" spans="1:9" s="12" customFormat="1" ht="15.75" customHeight="1" thickBot="1" x14ac:dyDescent="0.3">
      <c r="A92" s="33"/>
      <c r="B92" s="14"/>
      <c r="C92" s="14" t="s">
        <v>11</v>
      </c>
      <c r="D92" s="14"/>
      <c r="E92" s="15">
        <f>SUM(E91:E91)</f>
        <v>0</v>
      </c>
    </row>
    <row r="93" spans="1:9" s="12" customFormat="1" ht="13.5" customHeight="1" thickBot="1" x14ac:dyDescent="0.3">
      <c r="A93" s="137" t="s">
        <v>36</v>
      </c>
      <c r="B93" s="138"/>
      <c r="C93" s="138"/>
      <c r="D93" s="138"/>
      <c r="E93" s="139"/>
    </row>
    <row r="94" spans="1:9" s="12" customFormat="1" ht="15.75" hidden="1" customHeight="1" thickBot="1" x14ac:dyDescent="0.3">
      <c r="A94" s="26" t="s">
        <v>63</v>
      </c>
      <c r="B94" s="51"/>
      <c r="C94" s="26"/>
      <c r="D94" s="26"/>
      <c r="E94" s="27"/>
    </row>
    <row r="95" spans="1:9" s="12" customFormat="1" ht="15.75" customHeight="1" thickBot="1" x14ac:dyDescent="0.3">
      <c r="A95" s="33"/>
      <c r="B95" s="14"/>
      <c r="C95" s="14" t="s">
        <v>11</v>
      </c>
      <c r="D95" s="14"/>
      <c r="E95" s="15">
        <f>SUM(E94:E94)</f>
        <v>0</v>
      </c>
    </row>
    <row r="96" spans="1:9" s="12" customFormat="1" ht="15.75" customHeight="1" thickBot="1" x14ac:dyDescent="0.3">
      <c r="A96" s="162" t="s">
        <v>34</v>
      </c>
      <c r="B96" s="163"/>
      <c r="C96" s="163"/>
      <c r="D96" s="163"/>
      <c r="E96" s="164"/>
    </row>
    <row r="97" spans="1:7" ht="15.75" thickBot="1" x14ac:dyDescent="0.3">
      <c r="A97" s="207" t="s">
        <v>178</v>
      </c>
      <c r="B97" s="208"/>
      <c r="C97" s="208"/>
      <c r="D97" s="208"/>
      <c r="E97" s="209"/>
    </row>
    <row r="98" spans="1:7" ht="15.75" thickBot="1" x14ac:dyDescent="0.3">
      <c r="A98" s="22" t="s">
        <v>546</v>
      </c>
      <c r="B98" s="60" t="s">
        <v>179</v>
      </c>
      <c r="C98" s="22" t="s">
        <v>180</v>
      </c>
      <c r="D98" s="22" t="s">
        <v>157</v>
      </c>
      <c r="E98" s="35">
        <v>200000</v>
      </c>
    </row>
    <row r="99" spans="1:7" ht="15.75" thickBot="1" x14ac:dyDescent="0.3">
      <c r="A99" s="22" t="s">
        <v>62</v>
      </c>
      <c r="B99" s="60" t="s">
        <v>165</v>
      </c>
      <c r="C99" s="22" t="s">
        <v>181</v>
      </c>
      <c r="D99" s="60" t="s">
        <v>157</v>
      </c>
      <c r="E99" s="69">
        <v>4700</v>
      </c>
    </row>
    <row r="100" spans="1:7" ht="15" customHeight="1" thickBot="1" x14ac:dyDescent="0.3">
      <c r="A100" s="22" t="s">
        <v>63</v>
      </c>
      <c r="B100" s="60" t="s">
        <v>463</v>
      </c>
      <c r="C100" s="22" t="s">
        <v>472</v>
      </c>
      <c r="D100" s="60" t="s">
        <v>157</v>
      </c>
      <c r="E100" s="69">
        <v>10000</v>
      </c>
    </row>
    <row r="101" spans="1:7" s="12" customFormat="1" ht="15.75" hidden="1" thickBot="1" x14ac:dyDescent="0.3">
      <c r="A101" s="22"/>
      <c r="B101" s="60"/>
      <c r="C101" s="22"/>
      <c r="D101" s="60"/>
      <c r="E101" s="69"/>
    </row>
    <row r="102" spans="1:7" ht="15.75" hidden="1" thickBot="1" x14ac:dyDescent="0.3">
      <c r="A102" s="22"/>
      <c r="B102" s="60"/>
      <c r="C102" s="22"/>
      <c r="D102" s="22"/>
      <c r="E102" s="35"/>
    </row>
    <row r="103" spans="1:7" ht="15.75" thickBot="1" x14ac:dyDescent="0.3">
      <c r="A103" s="66"/>
      <c r="B103" s="67"/>
      <c r="C103" s="65" t="s">
        <v>11</v>
      </c>
      <c r="D103" s="67"/>
      <c r="E103" s="70">
        <f>SUM(E98:E102)</f>
        <v>214700</v>
      </c>
    </row>
    <row r="104" spans="1:7" ht="15.75" thickBot="1" x14ac:dyDescent="0.3">
      <c r="A104" s="149" t="s">
        <v>85</v>
      </c>
      <c r="B104" s="150"/>
      <c r="C104" s="150"/>
      <c r="D104" s="150"/>
      <c r="E104" s="151"/>
    </row>
    <row r="105" spans="1:7" ht="15.75" thickBot="1" x14ac:dyDescent="0.3">
      <c r="A105" s="22" t="s">
        <v>547</v>
      </c>
      <c r="B105" s="42" t="s">
        <v>388</v>
      </c>
      <c r="C105" s="2" t="s">
        <v>399</v>
      </c>
      <c r="D105" s="2" t="s">
        <v>157</v>
      </c>
      <c r="E105" s="3">
        <v>10000</v>
      </c>
      <c r="F105" s="22"/>
      <c r="G105" s="35"/>
    </row>
    <row r="106" spans="1:7" ht="15.75" thickBot="1" x14ac:dyDescent="0.3">
      <c r="A106" s="22" t="s">
        <v>548</v>
      </c>
      <c r="B106" s="42" t="s">
        <v>463</v>
      </c>
      <c r="C106" s="2" t="s">
        <v>470</v>
      </c>
      <c r="D106" s="2" t="s">
        <v>157</v>
      </c>
      <c r="E106" s="3">
        <v>20000</v>
      </c>
      <c r="F106" s="91"/>
      <c r="G106" s="92"/>
    </row>
    <row r="107" spans="1:7" ht="15.75" thickBot="1" x14ac:dyDescent="0.3">
      <c r="A107" s="22" t="s">
        <v>549</v>
      </c>
      <c r="B107" s="42" t="s">
        <v>463</v>
      </c>
      <c r="C107" s="2" t="s">
        <v>471</v>
      </c>
      <c r="D107" s="2" t="s">
        <v>157</v>
      </c>
      <c r="E107" s="3">
        <v>10000</v>
      </c>
      <c r="F107" s="91"/>
      <c r="G107" s="92"/>
    </row>
    <row r="108" spans="1:7" ht="15.75" hidden="1" thickBot="1" x14ac:dyDescent="0.3">
      <c r="A108" s="22"/>
      <c r="B108" s="42"/>
      <c r="C108" s="2"/>
      <c r="D108" s="2"/>
      <c r="E108" s="3"/>
    </row>
    <row r="109" spans="1:7" ht="15.75" hidden="1" thickBot="1" x14ac:dyDescent="0.3">
      <c r="A109" s="22"/>
      <c r="B109" s="42"/>
      <c r="C109" s="2"/>
      <c r="D109" s="2"/>
      <c r="E109" s="3"/>
    </row>
    <row r="110" spans="1:7" ht="15.75" thickBot="1" x14ac:dyDescent="0.3">
      <c r="A110" s="33"/>
      <c r="B110" s="14"/>
      <c r="C110" s="14" t="s">
        <v>11</v>
      </c>
      <c r="D110" s="14"/>
      <c r="E110" s="15">
        <f>SUM(E105:E109)</f>
        <v>40000</v>
      </c>
    </row>
    <row r="111" spans="1:7" ht="15.75" thickBot="1" x14ac:dyDescent="0.3">
      <c r="A111" s="149" t="s">
        <v>119</v>
      </c>
      <c r="B111" s="150"/>
      <c r="C111" s="150"/>
      <c r="D111" s="150"/>
      <c r="E111" s="151"/>
    </row>
    <row r="112" spans="1:7" ht="15.75" thickBot="1" x14ac:dyDescent="0.3">
      <c r="A112" s="22" t="s">
        <v>550</v>
      </c>
      <c r="B112" s="42" t="s">
        <v>388</v>
      </c>
      <c r="C112" s="22" t="s">
        <v>389</v>
      </c>
      <c r="D112" s="42" t="s">
        <v>157</v>
      </c>
      <c r="E112" s="90">
        <v>5000</v>
      </c>
    </row>
    <row r="113" spans="1:8" ht="15.75" thickBot="1" x14ac:dyDescent="0.3">
      <c r="A113" s="22" t="s">
        <v>551</v>
      </c>
      <c r="B113" s="42" t="s">
        <v>483</v>
      </c>
      <c r="C113" s="22" t="s">
        <v>484</v>
      </c>
      <c r="D113" s="42" t="s">
        <v>157</v>
      </c>
      <c r="E113" s="90">
        <v>5000</v>
      </c>
    </row>
    <row r="114" spans="1:8" ht="15.75" thickBot="1" x14ac:dyDescent="0.3">
      <c r="A114" s="132"/>
      <c r="B114" s="14"/>
      <c r="C114" s="132" t="s">
        <v>11</v>
      </c>
      <c r="D114" s="14"/>
      <c r="E114" s="136">
        <v>10000</v>
      </c>
    </row>
    <row r="115" spans="1:8" ht="15.75" thickBot="1" x14ac:dyDescent="0.3">
      <c r="A115" s="149" t="s">
        <v>494</v>
      </c>
      <c r="B115" s="150"/>
      <c r="C115" s="150"/>
      <c r="D115" s="150"/>
      <c r="E115" s="151"/>
    </row>
    <row r="116" spans="1:8" ht="15.75" thickBot="1" x14ac:dyDescent="0.3">
      <c r="A116" s="22" t="s">
        <v>552</v>
      </c>
      <c r="B116" s="42" t="s">
        <v>463</v>
      </c>
      <c r="C116" s="2" t="s">
        <v>495</v>
      </c>
      <c r="D116" s="22" t="s">
        <v>157</v>
      </c>
      <c r="E116" s="90">
        <v>5000</v>
      </c>
    </row>
    <row r="117" spans="1:8" ht="14.25" customHeight="1" thickBot="1" x14ac:dyDescent="0.3">
      <c r="A117" s="22" t="s">
        <v>553</v>
      </c>
      <c r="B117" s="42" t="s">
        <v>463</v>
      </c>
      <c r="C117" s="2" t="s">
        <v>496</v>
      </c>
      <c r="D117" s="42" t="s">
        <v>157</v>
      </c>
      <c r="E117" s="90">
        <v>5000</v>
      </c>
    </row>
    <row r="118" spans="1:8" ht="15.75" hidden="1" thickBot="1" x14ac:dyDescent="0.3">
      <c r="A118" s="22"/>
      <c r="B118" s="42"/>
      <c r="C118" s="2"/>
      <c r="D118" s="2"/>
      <c r="E118" s="3"/>
      <c r="F118" s="2"/>
      <c r="G118" s="3"/>
    </row>
    <row r="119" spans="1:8" ht="15.75" thickBot="1" x14ac:dyDescent="0.3">
      <c r="A119" s="13"/>
      <c r="B119" s="14"/>
      <c r="C119" s="14" t="s">
        <v>11</v>
      </c>
      <c r="D119" s="14"/>
      <c r="E119" s="15">
        <f>SUM(E116:E118)</f>
        <v>10000</v>
      </c>
      <c r="F119" s="2"/>
      <c r="G119" s="3"/>
    </row>
    <row r="120" spans="1:8" ht="15.75" thickBot="1" x14ac:dyDescent="0.3">
      <c r="A120" s="149" t="s">
        <v>25</v>
      </c>
      <c r="B120" s="150"/>
      <c r="C120" s="150"/>
      <c r="D120" s="150"/>
      <c r="E120" s="151"/>
      <c r="F120" s="14"/>
      <c r="G120" s="15"/>
      <c r="H120" s="15"/>
    </row>
    <row r="121" spans="1:8" ht="15.75" thickBot="1" x14ac:dyDescent="0.3">
      <c r="A121" s="22" t="s">
        <v>554</v>
      </c>
      <c r="B121" s="7" t="s">
        <v>388</v>
      </c>
      <c r="C121" s="7" t="s">
        <v>390</v>
      </c>
      <c r="D121" s="7" t="s">
        <v>157</v>
      </c>
      <c r="E121" s="9">
        <v>10000</v>
      </c>
      <c r="F121" s="91"/>
      <c r="G121" s="92"/>
    </row>
    <row r="122" spans="1:8" ht="15.75" thickBot="1" x14ac:dyDescent="0.3">
      <c r="A122" s="13"/>
      <c r="B122" s="14"/>
      <c r="C122" s="14" t="s">
        <v>11</v>
      </c>
      <c r="D122" s="14"/>
      <c r="E122" s="15">
        <v>10000</v>
      </c>
      <c r="F122" s="2"/>
      <c r="G122" s="42"/>
      <c r="H122" s="2"/>
    </row>
    <row r="123" spans="1:8" ht="15.75" thickBot="1" x14ac:dyDescent="0.3">
      <c r="A123" s="137" t="s">
        <v>26</v>
      </c>
      <c r="B123" s="138"/>
      <c r="C123" s="138"/>
      <c r="D123" s="138"/>
      <c r="E123" s="139"/>
      <c r="F123" s="91"/>
      <c r="G123" s="92"/>
    </row>
    <row r="124" spans="1:8" ht="15.75" thickBot="1" x14ac:dyDescent="0.3">
      <c r="A124" s="28" t="s">
        <v>555</v>
      </c>
      <c r="B124" s="41" t="s">
        <v>160</v>
      </c>
      <c r="C124" s="28" t="s">
        <v>161</v>
      </c>
      <c r="D124" s="28" t="s">
        <v>157</v>
      </c>
      <c r="E124" s="29">
        <v>4000</v>
      </c>
    </row>
    <row r="125" spans="1:8" ht="15.75" thickBot="1" x14ac:dyDescent="0.3">
      <c r="A125" s="28" t="s">
        <v>556</v>
      </c>
      <c r="B125" s="41" t="s">
        <v>132</v>
      </c>
      <c r="C125" s="28" t="s">
        <v>162</v>
      </c>
      <c r="D125" s="28" t="s">
        <v>157</v>
      </c>
      <c r="E125" s="29">
        <v>5000</v>
      </c>
    </row>
    <row r="126" spans="1:8" ht="15.75" thickBot="1" x14ac:dyDescent="0.3">
      <c r="A126" s="28" t="s">
        <v>557</v>
      </c>
      <c r="B126" s="41" t="s">
        <v>132</v>
      </c>
      <c r="C126" s="28" t="s">
        <v>163</v>
      </c>
      <c r="D126" s="28" t="s">
        <v>157</v>
      </c>
      <c r="E126" s="29">
        <v>7000</v>
      </c>
    </row>
    <row r="127" spans="1:8" s="12" customFormat="1" ht="15.75" thickBot="1" x14ac:dyDescent="0.3">
      <c r="A127" s="28" t="s">
        <v>558</v>
      </c>
      <c r="B127" s="41" t="s">
        <v>132</v>
      </c>
      <c r="C127" s="28" t="s">
        <v>164</v>
      </c>
      <c r="D127" s="28" t="s">
        <v>157</v>
      </c>
      <c r="E127" s="29">
        <v>5000</v>
      </c>
    </row>
    <row r="128" spans="1:8" s="12" customFormat="1" ht="15.75" thickBot="1" x14ac:dyDescent="0.3">
      <c r="A128" s="28" t="s">
        <v>559</v>
      </c>
      <c r="B128" s="41" t="s">
        <v>165</v>
      </c>
      <c r="C128" s="28" t="s">
        <v>166</v>
      </c>
      <c r="D128" s="28" t="s">
        <v>157</v>
      </c>
      <c r="E128" s="29">
        <v>4000</v>
      </c>
    </row>
    <row r="129" spans="1:5" s="12" customFormat="1" ht="15.75" thickBot="1" x14ac:dyDescent="0.3">
      <c r="A129" s="28" t="s">
        <v>560</v>
      </c>
      <c r="B129" s="41" t="s">
        <v>167</v>
      </c>
      <c r="C129" s="28" t="s">
        <v>168</v>
      </c>
      <c r="D129" s="28" t="s">
        <v>157</v>
      </c>
      <c r="E129" s="29">
        <v>4000</v>
      </c>
    </row>
    <row r="130" spans="1:5" s="12" customFormat="1" ht="15.75" thickBot="1" x14ac:dyDescent="0.3">
      <c r="A130" s="28" t="s">
        <v>561</v>
      </c>
      <c r="B130" s="61" t="s">
        <v>169</v>
      </c>
      <c r="C130" s="28" t="s">
        <v>170</v>
      </c>
      <c r="D130" s="28" t="s">
        <v>157</v>
      </c>
      <c r="E130" s="29">
        <v>5000</v>
      </c>
    </row>
    <row r="131" spans="1:5" ht="15.75" thickBot="1" x14ac:dyDescent="0.3">
      <c r="A131" s="28" t="s">
        <v>562</v>
      </c>
      <c r="B131" s="41" t="s">
        <v>171</v>
      </c>
      <c r="C131" s="28" t="s">
        <v>172</v>
      </c>
      <c r="D131" s="28" t="s">
        <v>157</v>
      </c>
      <c r="E131" s="29">
        <v>3000</v>
      </c>
    </row>
    <row r="132" spans="1:5" ht="15.75" thickBot="1" x14ac:dyDescent="0.3">
      <c r="A132" s="28" t="s">
        <v>563</v>
      </c>
      <c r="B132" s="41" t="s">
        <v>171</v>
      </c>
      <c r="C132" s="28" t="s">
        <v>173</v>
      </c>
      <c r="D132" s="28" t="s">
        <v>157</v>
      </c>
      <c r="E132" s="29">
        <v>2000</v>
      </c>
    </row>
    <row r="133" spans="1:5" ht="15.75" thickBot="1" x14ac:dyDescent="0.3">
      <c r="A133" s="28" t="s">
        <v>564</v>
      </c>
      <c r="B133" s="41" t="s">
        <v>171</v>
      </c>
      <c r="C133" s="28" t="s">
        <v>174</v>
      </c>
      <c r="D133" s="28" t="s">
        <v>157</v>
      </c>
      <c r="E133" s="29">
        <v>4000</v>
      </c>
    </row>
    <row r="134" spans="1:5" ht="15.75" thickBot="1" x14ac:dyDescent="0.3">
      <c r="A134" s="29" t="s">
        <v>565</v>
      </c>
      <c r="B134" s="29" t="s">
        <v>175</v>
      </c>
      <c r="C134" s="29" t="s">
        <v>176</v>
      </c>
      <c r="D134" s="29" t="s">
        <v>157</v>
      </c>
      <c r="E134" s="29">
        <v>5000</v>
      </c>
    </row>
    <row r="135" spans="1:5" ht="15.75" thickBot="1" x14ac:dyDescent="0.3">
      <c r="A135" s="29" t="s">
        <v>566</v>
      </c>
      <c r="B135" s="29" t="s">
        <v>175</v>
      </c>
      <c r="C135" s="29" t="s">
        <v>177</v>
      </c>
      <c r="D135" s="29" t="s">
        <v>157</v>
      </c>
      <c r="E135" s="29">
        <v>7000</v>
      </c>
    </row>
    <row r="136" spans="1:5" ht="15.75" thickBot="1" x14ac:dyDescent="0.3">
      <c r="A136" s="28" t="s">
        <v>567</v>
      </c>
      <c r="B136" s="41" t="s">
        <v>329</v>
      </c>
      <c r="C136" s="28" t="s">
        <v>330</v>
      </c>
      <c r="D136" s="29" t="s">
        <v>157</v>
      </c>
      <c r="E136" s="29">
        <v>7000</v>
      </c>
    </row>
    <row r="137" spans="1:5" s="12" customFormat="1" ht="15.75" thickBot="1" x14ac:dyDescent="0.3">
      <c r="A137" s="28" t="s">
        <v>568</v>
      </c>
      <c r="B137" s="41" t="s">
        <v>331</v>
      </c>
      <c r="C137" s="28" t="s">
        <v>332</v>
      </c>
      <c r="D137" s="28" t="s">
        <v>157</v>
      </c>
      <c r="E137" s="29">
        <v>5000</v>
      </c>
    </row>
    <row r="138" spans="1:5" s="12" customFormat="1" ht="15.75" thickBot="1" x14ac:dyDescent="0.3">
      <c r="A138" s="28" t="s">
        <v>64</v>
      </c>
      <c r="B138" s="41" t="s">
        <v>353</v>
      </c>
      <c r="C138" s="28" t="s">
        <v>354</v>
      </c>
      <c r="D138" s="28" t="s">
        <v>157</v>
      </c>
      <c r="E138" s="29">
        <v>2000</v>
      </c>
    </row>
    <row r="139" spans="1:5" ht="15.75" thickBot="1" x14ac:dyDescent="0.3">
      <c r="A139" s="28" t="s">
        <v>569</v>
      </c>
      <c r="B139" s="41" t="s">
        <v>353</v>
      </c>
      <c r="C139" s="28" t="s">
        <v>355</v>
      </c>
      <c r="D139" s="28" t="s">
        <v>157</v>
      </c>
      <c r="E139" s="29">
        <v>3000</v>
      </c>
    </row>
    <row r="140" spans="1:5" ht="15.75" thickBot="1" x14ac:dyDescent="0.3">
      <c r="A140" s="28" t="s">
        <v>570</v>
      </c>
      <c r="B140" s="41" t="s">
        <v>353</v>
      </c>
      <c r="C140" s="28" t="s">
        <v>356</v>
      </c>
      <c r="D140" s="28" t="s">
        <v>157</v>
      </c>
      <c r="E140" s="29">
        <v>1000</v>
      </c>
    </row>
    <row r="141" spans="1:5" ht="15.75" thickBot="1" x14ac:dyDescent="0.3">
      <c r="A141" s="28" t="s">
        <v>571</v>
      </c>
      <c r="B141" s="41" t="s">
        <v>353</v>
      </c>
      <c r="C141" s="28" t="s">
        <v>357</v>
      </c>
      <c r="D141" s="28" t="s">
        <v>157</v>
      </c>
      <c r="E141" s="29">
        <v>5000</v>
      </c>
    </row>
    <row r="142" spans="1:5" s="12" customFormat="1" ht="15.75" thickBot="1" x14ac:dyDescent="0.3">
      <c r="A142" s="28" t="s">
        <v>572</v>
      </c>
      <c r="B142" s="41" t="s">
        <v>353</v>
      </c>
      <c r="C142" s="28" t="s">
        <v>358</v>
      </c>
      <c r="D142" s="28" t="s">
        <v>157</v>
      </c>
      <c r="E142" s="29">
        <v>3000</v>
      </c>
    </row>
    <row r="143" spans="1:5" ht="15.75" thickBot="1" x14ac:dyDescent="0.3">
      <c r="A143" s="28" t="s">
        <v>573</v>
      </c>
      <c r="B143" s="41" t="s">
        <v>353</v>
      </c>
      <c r="C143" s="28" t="s">
        <v>359</v>
      </c>
      <c r="D143" s="28" t="s">
        <v>157</v>
      </c>
      <c r="E143" s="29">
        <v>4000</v>
      </c>
    </row>
    <row r="144" spans="1:5" s="12" customFormat="1" ht="15.75" thickBot="1" x14ac:dyDescent="0.3">
      <c r="A144" s="28" t="s">
        <v>574</v>
      </c>
      <c r="B144" s="41" t="s">
        <v>391</v>
      </c>
      <c r="C144" s="28" t="s">
        <v>392</v>
      </c>
      <c r="D144" s="28" t="s">
        <v>157</v>
      </c>
      <c r="E144" s="29">
        <v>5000</v>
      </c>
    </row>
    <row r="145" spans="1:34" ht="15.75" thickBot="1" x14ac:dyDescent="0.3">
      <c r="A145" s="28" t="s">
        <v>575</v>
      </c>
      <c r="B145" s="41" t="s">
        <v>391</v>
      </c>
      <c r="C145" s="28" t="s">
        <v>393</v>
      </c>
      <c r="D145" s="28" t="s">
        <v>157</v>
      </c>
      <c r="E145" s="29">
        <v>4000</v>
      </c>
    </row>
    <row r="146" spans="1:34" ht="15.75" thickBot="1" x14ac:dyDescent="0.3">
      <c r="A146" s="28" t="s">
        <v>65</v>
      </c>
      <c r="B146" s="41" t="s">
        <v>391</v>
      </c>
      <c r="C146" s="28" t="s">
        <v>394</v>
      </c>
      <c r="D146" s="28" t="s">
        <v>157</v>
      </c>
      <c r="E146" s="29">
        <v>5000</v>
      </c>
      <c r="I146" t="s">
        <v>27</v>
      </c>
    </row>
    <row r="147" spans="1:34" ht="15.75" thickBot="1" x14ac:dyDescent="0.3">
      <c r="A147" s="28" t="s">
        <v>66</v>
      </c>
      <c r="B147" s="41" t="s">
        <v>395</v>
      </c>
      <c r="C147" s="28" t="s">
        <v>396</v>
      </c>
      <c r="D147" s="28" t="s">
        <v>157</v>
      </c>
      <c r="E147" s="29">
        <v>5000</v>
      </c>
    </row>
    <row r="148" spans="1:34" ht="15.75" thickBot="1" x14ac:dyDescent="0.3">
      <c r="A148" s="28" t="s">
        <v>576</v>
      </c>
      <c r="B148" s="41" t="s">
        <v>388</v>
      </c>
      <c r="C148" s="28" t="s">
        <v>397</v>
      </c>
      <c r="D148" s="28" t="s">
        <v>157</v>
      </c>
      <c r="E148" s="29">
        <v>5000</v>
      </c>
    </row>
    <row r="149" spans="1:34" ht="15.75" thickBot="1" x14ac:dyDescent="0.3">
      <c r="A149" s="28" t="s">
        <v>577</v>
      </c>
      <c r="B149" s="41" t="s">
        <v>388</v>
      </c>
      <c r="C149" s="28" t="s">
        <v>398</v>
      </c>
      <c r="D149" s="28" t="s">
        <v>157</v>
      </c>
      <c r="E149" s="29">
        <v>3000</v>
      </c>
    </row>
    <row r="150" spans="1:34" ht="15.75" thickBot="1" x14ac:dyDescent="0.3">
      <c r="A150" s="28" t="s">
        <v>578</v>
      </c>
      <c r="B150" s="41" t="s">
        <v>421</v>
      </c>
      <c r="C150" s="28" t="s">
        <v>422</v>
      </c>
      <c r="D150" s="28" t="s">
        <v>157</v>
      </c>
      <c r="E150" s="29">
        <v>5000</v>
      </c>
    </row>
    <row r="151" spans="1:34" ht="15.75" thickBot="1" x14ac:dyDescent="0.3">
      <c r="A151" s="28" t="s">
        <v>579</v>
      </c>
      <c r="B151" s="41" t="s">
        <v>423</v>
      </c>
      <c r="C151" s="28" t="s">
        <v>424</v>
      </c>
      <c r="D151" s="28" t="s">
        <v>157</v>
      </c>
      <c r="E151" s="29">
        <v>2000</v>
      </c>
    </row>
    <row r="152" spans="1:34" ht="15.75" thickBot="1" x14ac:dyDescent="0.3">
      <c r="A152" s="28" t="s">
        <v>580</v>
      </c>
      <c r="B152" s="41" t="s">
        <v>423</v>
      </c>
      <c r="C152" s="28" t="s">
        <v>425</v>
      </c>
      <c r="D152" s="28" t="s">
        <v>157</v>
      </c>
      <c r="E152" s="29">
        <v>7000</v>
      </c>
    </row>
    <row r="153" spans="1:34" ht="15.75" thickBot="1" x14ac:dyDescent="0.3">
      <c r="A153" s="28" t="s">
        <v>581</v>
      </c>
      <c r="B153" s="41" t="s">
        <v>423</v>
      </c>
      <c r="C153" s="28" t="s">
        <v>426</v>
      </c>
      <c r="D153" s="28" t="s">
        <v>157</v>
      </c>
      <c r="E153" s="29">
        <v>4000</v>
      </c>
    </row>
    <row r="154" spans="1:34" ht="15.75" thickBot="1" x14ac:dyDescent="0.3">
      <c r="A154" s="28" t="s">
        <v>582</v>
      </c>
      <c r="B154" s="41" t="s">
        <v>427</v>
      </c>
      <c r="C154" s="28" t="s">
        <v>428</v>
      </c>
      <c r="D154" s="28" t="s">
        <v>157</v>
      </c>
      <c r="E154" s="29">
        <v>3000</v>
      </c>
    </row>
    <row r="155" spans="1:34" ht="15.75" thickBot="1" x14ac:dyDescent="0.3">
      <c r="A155" s="28" t="s">
        <v>583</v>
      </c>
      <c r="B155" s="41" t="s">
        <v>445</v>
      </c>
      <c r="C155" s="28" t="s">
        <v>446</v>
      </c>
      <c r="D155" s="28" t="s">
        <v>157</v>
      </c>
      <c r="E155" s="29">
        <v>3000</v>
      </c>
    </row>
    <row r="156" spans="1:34" ht="15.75" thickBot="1" x14ac:dyDescent="0.3">
      <c r="A156" s="28" t="s">
        <v>584</v>
      </c>
      <c r="B156" s="41" t="s">
        <v>445</v>
      </c>
      <c r="C156" s="28" t="s">
        <v>447</v>
      </c>
      <c r="D156" s="28" t="s">
        <v>157</v>
      </c>
      <c r="E156" s="29">
        <v>2000</v>
      </c>
    </row>
    <row r="157" spans="1:34" ht="15.75" thickBot="1" x14ac:dyDescent="0.3">
      <c r="A157" s="28" t="s">
        <v>67</v>
      </c>
      <c r="B157" s="41" t="s">
        <v>463</v>
      </c>
      <c r="C157" s="28" t="s">
        <v>464</v>
      </c>
      <c r="D157" s="28" t="s">
        <v>157</v>
      </c>
      <c r="E157" s="29">
        <v>3000</v>
      </c>
    </row>
    <row r="158" spans="1:34" ht="15.75" thickBot="1" x14ac:dyDescent="0.3">
      <c r="A158" s="28" t="s">
        <v>585</v>
      </c>
      <c r="B158" s="41" t="s">
        <v>463</v>
      </c>
      <c r="C158" s="28" t="s">
        <v>465</v>
      </c>
      <c r="D158" s="28" t="s">
        <v>157</v>
      </c>
      <c r="E158" s="29">
        <v>5000</v>
      </c>
      <c r="F158" s="28"/>
      <c r="G158" s="28"/>
      <c r="H158" s="29"/>
    </row>
    <row r="159" spans="1:34" ht="15.75" thickBot="1" x14ac:dyDescent="0.3">
      <c r="A159" s="28" t="s">
        <v>586</v>
      </c>
      <c r="B159" s="41" t="s">
        <v>463</v>
      </c>
      <c r="C159" s="28" t="s">
        <v>466</v>
      </c>
      <c r="D159" s="28" t="s">
        <v>157</v>
      </c>
      <c r="E159" s="29">
        <v>5000</v>
      </c>
      <c r="F159" s="28"/>
      <c r="G159" s="28"/>
      <c r="H159" s="29"/>
    </row>
    <row r="160" spans="1:34" ht="15.75" thickBot="1" x14ac:dyDescent="0.3">
      <c r="A160" s="28" t="s">
        <v>587</v>
      </c>
      <c r="B160" s="41" t="s">
        <v>463</v>
      </c>
      <c r="C160" s="28" t="s">
        <v>467</v>
      </c>
      <c r="D160" s="28" t="s">
        <v>157</v>
      </c>
      <c r="E160" s="29">
        <v>5000</v>
      </c>
      <c r="F160" s="28"/>
      <c r="G160" s="29"/>
      <c r="H160" s="28"/>
      <c r="I160" s="29"/>
      <c r="AD160" s="28"/>
      <c r="AE160" s="41"/>
      <c r="AF160" s="28"/>
      <c r="AG160" s="28"/>
      <c r="AH160" s="29"/>
    </row>
    <row r="161" spans="1:34" ht="15.75" thickBot="1" x14ac:dyDescent="0.3">
      <c r="A161" s="28" t="s">
        <v>588</v>
      </c>
      <c r="B161" s="41" t="s">
        <v>463</v>
      </c>
      <c r="C161" s="28" t="s">
        <v>468</v>
      </c>
      <c r="D161" s="28" t="s">
        <v>157</v>
      </c>
      <c r="E161" s="29">
        <v>5000</v>
      </c>
      <c r="F161" s="28"/>
      <c r="G161" s="29"/>
      <c r="H161" s="29"/>
      <c r="I161" s="29"/>
      <c r="AD161" s="28"/>
      <c r="AE161" s="41"/>
      <c r="AF161" s="28"/>
      <c r="AG161" s="28"/>
      <c r="AH161" s="29"/>
    </row>
    <row r="162" spans="1:34" ht="15.75" thickBot="1" x14ac:dyDescent="0.3">
      <c r="A162" s="28" t="s">
        <v>589</v>
      </c>
      <c r="B162" s="41" t="s">
        <v>463</v>
      </c>
      <c r="C162" s="28" t="s">
        <v>469</v>
      </c>
      <c r="D162" s="28" t="s">
        <v>157</v>
      </c>
      <c r="E162" s="29">
        <v>3000</v>
      </c>
      <c r="F162" s="28"/>
      <c r="G162" s="29"/>
      <c r="H162" s="29"/>
    </row>
    <row r="163" spans="1:34" ht="15.75" thickBot="1" x14ac:dyDescent="0.3">
      <c r="A163" s="28" t="s">
        <v>590</v>
      </c>
      <c r="B163" s="41" t="s">
        <v>487</v>
      </c>
      <c r="C163" s="28" t="s">
        <v>488</v>
      </c>
      <c r="D163" s="28" t="s">
        <v>157</v>
      </c>
      <c r="E163" s="29">
        <v>4000</v>
      </c>
      <c r="F163" s="130"/>
      <c r="G163" s="131"/>
      <c r="H163" s="131"/>
    </row>
    <row r="164" spans="1:34" ht="15.75" hidden="1" thickBot="1" x14ac:dyDescent="0.3">
      <c r="A164" s="28"/>
      <c r="B164" s="41"/>
      <c r="C164" s="28"/>
      <c r="D164" s="28"/>
      <c r="E164" s="29"/>
      <c r="F164" s="130"/>
      <c r="G164" s="131"/>
      <c r="H164" s="131"/>
    </row>
    <row r="165" spans="1:34" ht="15.75" hidden="1" thickBot="1" x14ac:dyDescent="0.3">
      <c r="A165" s="28"/>
      <c r="B165" s="41"/>
      <c r="C165" s="28"/>
      <c r="D165" s="28"/>
      <c r="E165" s="29"/>
      <c r="F165" s="130"/>
      <c r="G165" s="131"/>
      <c r="H165" s="131"/>
    </row>
    <row r="166" spans="1:34" ht="15.75" thickBot="1" x14ac:dyDescent="0.3">
      <c r="A166" s="13"/>
      <c r="B166" s="14"/>
      <c r="C166" s="14" t="s">
        <v>11</v>
      </c>
      <c r="D166" s="14"/>
      <c r="E166" s="37">
        <f>SUM(E124:E163)</f>
        <v>168000</v>
      </c>
      <c r="F166" s="130"/>
      <c r="G166" s="131"/>
      <c r="H166" s="131"/>
    </row>
    <row r="167" spans="1:34" ht="15.75" thickBot="1" x14ac:dyDescent="0.3">
      <c r="A167" s="137" t="s">
        <v>37</v>
      </c>
      <c r="B167" s="138"/>
      <c r="C167" s="138"/>
      <c r="D167" s="138"/>
      <c r="E167" s="139"/>
      <c r="F167" s="130"/>
      <c r="G167" s="131"/>
      <c r="H167" s="131"/>
    </row>
    <row r="168" spans="1:34" ht="15" customHeight="1" thickBot="1" x14ac:dyDescent="0.3">
      <c r="A168" s="23" t="s">
        <v>591</v>
      </c>
      <c r="B168" s="43" t="s">
        <v>329</v>
      </c>
      <c r="C168" s="10" t="s">
        <v>333</v>
      </c>
      <c r="D168" s="23" t="s">
        <v>157</v>
      </c>
      <c r="E168" s="11">
        <v>5000</v>
      </c>
      <c r="F168" s="130"/>
      <c r="G168" s="131"/>
      <c r="H168" s="131"/>
    </row>
    <row r="169" spans="1:34" ht="0.75" hidden="1" customHeight="1" thickBot="1" x14ac:dyDescent="0.3">
      <c r="A169" s="23"/>
      <c r="B169" s="43"/>
      <c r="C169" s="10"/>
      <c r="D169" s="23"/>
      <c r="E169" s="11"/>
      <c r="F169" s="130"/>
      <c r="G169" s="131"/>
      <c r="H169" s="131"/>
    </row>
    <row r="170" spans="1:34" ht="15.75" hidden="1" thickBot="1" x14ac:dyDescent="0.3">
      <c r="A170" s="23"/>
      <c r="B170" s="43"/>
      <c r="C170" s="10"/>
      <c r="D170" s="23"/>
      <c r="E170" s="11"/>
      <c r="F170" s="130"/>
      <c r="G170" s="131"/>
      <c r="H170" s="131"/>
    </row>
    <row r="171" spans="1:34" ht="15.75" hidden="1" thickBot="1" x14ac:dyDescent="0.3">
      <c r="A171" s="23" t="s">
        <v>64</v>
      </c>
      <c r="B171" s="43"/>
      <c r="C171" s="10"/>
      <c r="D171" s="23"/>
      <c r="E171" s="11"/>
    </row>
    <row r="172" spans="1:34" s="12" customFormat="1" ht="15.75" thickBot="1" x14ac:dyDescent="0.3">
      <c r="A172" s="183" t="s">
        <v>11</v>
      </c>
      <c r="B172" s="184"/>
      <c r="C172" s="184"/>
      <c r="D172" s="14"/>
      <c r="E172" s="15">
        <f>SUM(E168:E171)</f>
        <v>5000</v>
      </c>
    </row>
    <row r="173" spans="1:34" ht="15.75" thickBot="1" x14ac:dyDescent="0.3">
      <c r="A173" s="146" t="s">
        <v>57</v>
      </c>
      <c r="B173" s="147"/>
      <c r="C173" s="147"/>
      <c r="D173" s="148"/>
      <c r="E173" s="16">
        <v>457700</v>
      </c>
    </row>
    <row r="174" spans="1:34" ht="15.75" thickBot="1" x14ac:dyDescent="0.3">
      <c r="A174" s="140" t="s">
        <v>51</v>
      </c>
      <c r="B174" s="141"/>
      <c r="C174" s="141"/>
      <c r="D174" s="141"/>
      <c r="E174" s="142"/>
    </row>
    <row r="175" spans="1:34" ht="15.75" thickBot="1" x14ac:dyDescent="0.3">
      <c r="A175" s="143" t="s">
        <v>28</v>
      </c>
      <c r="B175" s="144"/>
      <c r="C175" s="144"/>
      <c r="D175" s="144"/>
      <c r="E175" s="145"/>
    </row>
    <row r="176" spans="1:34" ht="15.75" thickBot="1" x14ac:dyDescent="0.3">
      <c r="A176" s="137" t="s">
        <v>416</v>
      </c>
      <c r="B176" s="138"/>
      <c r="C176" s="138"/>
      <c r="D176" s="138"/>
      <c r="E176" s="139"/>
    </row>
    <row r="177" spans="1:5" ht="15.75" thickBot="1" x14ac:dyDescent="0.3">
      <c r="A177" s="28" t="s">
        <v>592</v>
      </c>
      <c r="B177" s="41" t="s">
        <v>417</v>
      </c>
      <c r="C177" s="28" t="s">
        <v>418</v>
      </c>
      <c r="D177" s="28" t="s">
        <v>419</v>
      </c>
      <c r="E177" s="36">
        <v>70000</v>
      </c>
    </row>
    <row r="178" spans="1:5" ht="14.25" customHeight="1" thickBot="1" x14ac:dyDescent="0.3">
      <c r="A178" s="23" t="s">
        <v>593</v>
      </c>
      <c r="B178" s="34" t="s">
        <v>417</v>
      </c>
      <c r="C178" s="6" t="s">
        <v>418</v>
      </c>
      <c r="D178" s="4" t="s">
        <v>419</v>
      </c>
      <c r="E178" s="5">
        <v>40000</v>
      </c>
    </row>
    <row r="179" spans="1:5" ht="1.5" hidden="1" customHeight="1" thickBot="1" x14ac:dyDescent="0.3">
      <c r="A179" s="23"/>
      <c r="B179" s="34"/>
      <c r="C179" s="6"/>
      <c r="D179" s="34"/>
      <c r="E179" s="5"/>
    </row>
    <row r="180" spans="1:5" ht="15.75" hidden="1" thickBot="1" x14ac:dyDescent="0.3">
      <c r="A180" s="23"/>
      <c r="B180" s="34"/>
      <c r="C180" s="6"/>
      <c r="D180" s="4"/>
      <c r="E180" s="5"/>
    </row>
    <row r="181" spans="1:5" ht="15.75" hidden="1" thickBot="1" x14ac:dyDescent="0.3">
      <c r="A181" s="23"/>
      <c r="B181" s="34"/>
      <c r="C181" s="6"/>
      <c r="D181" s="4"/>
      <c r="E181" s="5"/>
    </row>
    <row r="182" spans="1:5" ht="15.75" hidden="1" thickBot="1" x14ac:dyDescent="0.3">
      <c r="A182" s="23"/>
      <c r="B182" s="34"/>
      <c r="C182" s="6"/>
      <c r="D182" s="4"/>
      <c r="E182" s="5"/>
    </row>
    <row r="183" spans="1:5" ht="15.75" hidden="1" thickBot="1" x14ac:dyDescent="0.3">
      <c r="A183" s="23"/>
      <c r="B183" s="34"/>
      <c r="C183" s="6"/>
      <c r="D183" s="4"/>
      <c r="E183" s="5"/>
    </row>
    <row r="184" spans="1:5" ht="15.75" hidden="1" thickBot="1" x14ac:dyDescent="0.3">
      <c r="A184" s="23"/>
      <c r="B184" s="34"/>
      <c r="C184" s="6"/>
      <c r="D184" s="4"/>
      <c r="E184" s="5"/>
    </row>
    <row r="185" spans="1:5" ht="15.75" hidden="1" thickBot="1" x14ac:dyDescent="0.3">
      <c r="A185" s="23"/>
      <c r="B185" s="34"/>
      <c r="C185" s="6"/>
      <c r="D185" s="4"/>
      <c r="E185" s="5"/>
    </row>
    <row r="186" spans="1:5" ht="15.75" hidden="1" thickBot="1" x14ac:dyDescent="0.3">
      <c r="A186" s="23"/>
      <c r="B186" s="34"/>
      <c r="C186" s="6"/>
      <c r="D186" s="4"/>
      <c r="E186" s="5"/>
    </row>
    <row r="187" spans="1:5" ht="15.75" hidden="1" thickBot="1" x14ac:dyDescent="0.3">
      <c r="A187" s="23"/>
      <c r="B187" s="34"/>
      <c r="C187" s="6"/>
      <c r="D187" s="4"/>
      <c r="E187" s="5"/>
    </row>
    <row r="188" spans="1:5" ht="14.25" hidden="1" customHeight="1" thickBot="1" x14ac:dyDescent="0.3">
      <c r="A188" s="23"/>
      <c r="B188" s="34"/>
      <c r="C188" s="6"/>
      <c r="D188" s="4"/>
      <c r="E188" s="5"/>
    </row>
    <row r="189" spans="1:5" ht="15.75" thickBot="1" x14ac:dyDescent="0.3">
      <c r="A189" s="122"/>
      <c r="B189" s="14"/>
      <c r="C189" s="14" t="s">
        <v>11</v>
      </c>
      <c r="D189" s="14"/>
      <c r="E189" s="15">
        <f>SUM(E177:E188)</f>
        <v>110000</v>
      </c>
    </row>
    <row r="190" spans="1:5" ht="15.75" thickBot="1" x14ac:dyDescent="0.3">
      <c r="A190" s="137" t="s">
        <v>130</v>
      </c>
      <c r="B190" s="138"/>
      <c r="C190" s="138"/>
      <c r="D190" s="138"/>
      <c r="E190" s="139"/>
    </row>
    <row r="191" spans="1:5" ht="15" customHeight="1" thickBot="1" x14ac:dyDescent="0.3">
      <c r="A191" s="28" t="s">
        <v>594</v>
      </c>
      <c r="B191" s="28" t="s">
        <v>183</v>
      </c>
      <c r="C191" s="28" t="s">
        <v>184</v>
      </c>
      <c r="D191" s="28" t="s">
        <v>157</v>
      </c>
      <c r="E191" s="29">
        <v>20000</v>
      </c>
    </row>
    <row r="192" spans="1:5" ht="3" hidden="1" customHeight="1" thickBot="1" x14ac:dyDescent="0.3">
      <c r="A192" s="23"/>
      <c r="B192" s="34"/>
      <c r="C192" s="6"/>
      <c r="D192" s="4"/>
      <c r="E192" s="5"/>
    </row>
    <row r="193" spans="1:5" ht="15.75" hidden="1" thickBot="1" x14ac:dyDescent="0.3">
      <c r="A193" s="23"/>
      <c r="B193" s="34"/>
      <c r="C193" s="6"/>
      <c r="D193" s="4"/>
      <c r="E193" s="5"/>
    </row>
    <row r="194" spans="1:5" ht="15.75" hidden="1" thickBot="1" x14ac:dyDescent="0.3">
      <c r="A194" s="23"/>
      <c r="B194" s="34"/>
      <c r="C194" s="6"/>
      <c r="D194" s="4"/>
      <c r="E194" s="5"/>
    </row>
    <row r="195" spans="1:5" ht="15.75" hidden="1" thickBot="1" x14ac:dyDescent="0.3">
      <c r="A195" s="23" t="s">
        <v>65</v>
      </c>
      <c r="B195" s="34"/>
      <c r="C195" s="6"/>
      <c r="D195" s="4"/>
      <c r="E195" s="5"/>
    </row>
    <row r="196" spans="1:5" ht="15.75" thickBot="1" x14ac:dyDescent="0.3">
      <c r="A196" s="31"/>
      <c r="B196" s="14"/>
      <c r="C196" s="14" t="s">
        <v>11</v>
      </c>
      <c r="D196" s="14" t="s">
        <v>27</v>
      </c>
      <c r="E196" s="15">
        <f>SUM(E191:E195)</f>
        <v>20000</v>
      </c>
    </row>
    <row r="197" spans="1:5" ht="15.75" thickBot="1" x14ac:dyDescent="0.3">
      <c r="A197" s="137" t="s">
        <v>29</v>
      </c>
      <c r="B197" s="138"/>
      <c r="C197" s="138"/>
      <c r="D197" s="138"/>
      <c r="E197" s="139"/>
    </row>
    <row r="198" spans="1:5" ht="15.75" thickBot="1" x14ac:dyDescent="0.3">
      <c r="A198" s="137" t="s">
        <v>189</v>
      </c>
      <c r="B198" s="138"/>
      <c r="C198" s="138"/>
      <c r="D198" s="138"/>
      <c r="E198" s="139"/>
    </row>
    <row r="199" spans="1:5" ht="15.75" thickBot="1" x14ac:dyDescent="0.3">
      <c r="A199" s="28" t="s">
        <v>595</v>
      </c>
      <c r="B199" s="28" t="s">
        <v>190</v>
      </c>
      <c r="C199" s="28" t="s">
        <v>191</v>
      </c>
      <c r="D199" s="28" t="s">
        <v>46</v>
      </c>
      <c r="E199" s="29">
        <v>26000</v>
      </c>
    </row>
    <row r="200" spans="1:5" ht="15.75" thickBot="1" x14ac:dyDescent="0.3">
      <c r="A200" s="28" t="s">
        <v>596</v>
      </c>
      <c r="B200" s="28" t="s">
        <v>193</v>
      </c>
      <c r="C200" s="28" t="s">
        <v>191</v>
      </c>
      <c r="D200" s="28" t="s">
        <v>46</v>
      </c>
      <c r="E200" s="29">
        <v>26000</v>
      </c>
    </row>
    <row r="201" spans="1:5" ht="15.75" thickBot="1" x14ac:dyDescent="0.3">
      <c r="A201" s="28" t="s">
        <v>597</v>
      </c>
      <c r="B201" s="28" t="s">
        <v>194</v>
      </c>
      <c r="C201" s="28" t="s">
        <v>191</v>
      </c>
      <c r="D201" s="28" t="s">
        <v>46</v>
      </c>
      <c r="E201" s="29">
        <v>26000</v>
      </c>
    </row>
    <row r="202" spans="1:5" ht="15.75" thickBot="1" x14ac:dyDescent="0.3">
      <c r="A202" s="28" t="s">
        <v>598</v>
      </c>
      <c r="B202" s="28" t="s">
        <v>375</v>
      </c>
      <c r="C202" s="28" t="s">
        <v>191</v>
      </c>
      <c r="D202" s="28" t="s">
        <v>46</v>
      </c>
      <c r="E202" s="29">
        <v>26000</v>
      </c>
    </row>
    <row r="203" spans="1:5" ht="15.75" thickBot="1" x14ac:dyDescent="0.3">
      <c r="A203" s="28" t="s">
        <v>68</v>
      </c>
      <c r="B203" s="28" t="s">
        <v>448</v>
      </c>
      <c r="C203" s="28" t="s">
        <v>191</v>
      </c>
      <c r="D203" s="28" t="s">
        <v>46</v>
      </c>
      <c r="E203" s="29">
        <v>26000</v>
      </c>
    </row>
    <row r="204" spans="1:5" ht="15.75" hidden="1" thickBot="1" x14ac:dyDescent="0.3">
      <c r="A204" s="28"/>
      <c r="B204" s="28"/>
      <c r="C204" s="28"/>
      <c r="D204" s="28"/>
      <c r="E204" s="29"/>
    </row>
    <row r="205" spans="1:5" ht="15.75" hidden="1" thickBot="1" x14ac:dyDescent="0.3">
      <c r="A205" s="28" t="s">
        <v>66</v>
      </c>
      <c r="B205" s="28"/>
      <c r="C205" s="28"/>
      <c r="D205" s="28"/>
      <c r="E205" s="28"/>
    </row>
    <row r="206" spans="1:5" ht="15.75" thickBot="1" x14ac:dyDescent="0.3">
      <c r="A206" s="82"/>
      <c r="B206" s="46"/>
      <c r="C206" s="48" t="s">
        <v>11</v>
      </c>
      <c r="D206" s="47"/>
      <c r="E206" s="100">
        <f>SUM(E199:E205)</f>
        <v>130000</v>
      </c>
    </row>
    <row r="207" spans="1:5" ht="15.75" thickBot="1" x14ac:dyDescent="0.3">
      <c r="A207" s="137" t="s">
        <v>105</v>
      </c>
      <c r="B207" s="138" t="s">
        <v>104</v>
      </c>
      <c r="C207" s="138" t="s">
        <v>99</v>
      </c>
      <c r="D207" s="138" t="s">
        <v>100</v>
      </c>
      <c r="E207" s="139"/>
    </row>
    <row r="208" spans="1:5" ht="15.75" thickBot="1" x14ac:dyDescent="0.3">
      <c r="A208" s="137" t="s">
        <v>103</v>
      </c>
      <c r="B208" s="138" t="s">
        <v>101</v>
      </c>
      <c r="C208" s="138" t="s">
        <v>102</v>
      </c>
      <c r="D208" s="138"/>
      <c r="E208" s="139"/>
    </row>
    <row r="209" spans="1:9" ht="0.75" customHeight="1" thickBot="1" x14ac:dyDescent="0.3">
      <c r="A209" s="23"/>
      <c r="B209" s="34"/>
      <c r="C209" s="6"/>
      <c r="D209" s="4"/>
      <c r="E209" s="5"/>
    </row>
    <row r="210" spans="1:9" ht="15.75" hidden="1" thickBot="1" x14ac:dyDescent="0.3">
      <c r="A210" s="23"/>
      <c r="B210" s="34"/>
      <c r="C210" s="6"/>
      <c r="D210" s="4"/>
      <c r="E210" s="5"/>
    </row>
    <row r="211" spans="1:9" ht="15.75" thickBot="1" x14ac:dyDescent="0.3">
      <c r="A211" s="23"/>
      <c r="B211" s="34"/>
      <c r="C211" s="54" t="s">
        <v>11</v>
      </c>
      <c r="D211" s="4"/>
      <c r="E211" s="56"/>
      <c r="F211" s="28"/>
      <c r="G211" s="28"/>
      <c r="H211" s="28"/>
      <c r="I211" s="29"/>
    </row>
    <row r="212" spans="1:9" ht="15.75" thickBot="1" x14ac:dyDescent="0.3">
      <c r="A212" s="137" t="s">
        <v>38</v>
      </c>
      <c r="B212" s="138"/>
      <c r="C212" s="138"/>
      <c r="D212" s="138"/>
      <c r="E212" s="139"/>
    </row>
    <row r="213" spans="1:9" ht="15.75" thickBot="1" x14ac:dyDescent="0.3">
      <c r="A213" s="137" t="s">
        <v>122</v>
      </c>
      <c r="B213" s="138"/>
      <c r="C213" s="138"/>
      <c r="D213" s="138"/>
      <c r="E213" s="139"/>
    </row>
    <row r="214" spans="1:9" ht="15.75" thickBot="1" x14ac:dyDescent="0.3">
      <c r="A214" s="28" t="s">
        <v>599</v>
      </c>
      <c r="B214" s="41" t="s">
        <v>190</v>
      </c>
      <c r="C214" s="28" t="s">
        <v>192</v>
      </c>
      <c r="D214" s="28" t="s">
        <v>46</v>
      </c>
      <c r="E214" s="36">
        <v>73625</v>
      </c>
    </row>
    <row r="215" spans="1:9" ht="15.75" thickBot="1" x14ac:dyDescent="0.3">
      <c r="A215" s="28" t="s">
        <v>601</v>
      </c>
      <c r="B215" s="41" t="s">
        <v>193</v>
      </c>
      <c r="C215" s="28" t="s">
        <v>192</v>
      </c>
      <c r="D215" s="28" t="s">
        <v>46</v>
      </c>
      <c r="E215" s="36">
        <v>73625</v>
      </c>
    </row>
    <row r="216" spans="1:9" ht="15.75" thickBot="1" x14ac:dyDescent="0.3">
      <c r="A216" s="28" t="s">
        <v>602</v>
      </c>
      <c r="B216" s="41" t="s">
        <v>183</v>
      </c>
      <c r="C216" s="28" t="s">
        <v>192</v>
      </c>
      <c r="D216" s="28" t="s">
        <v>46</v>
      </c>
      <c r="E216" s="36">
        <v>15000</v>
      </c>
    </row>
    <row r="217" spans="1:9" ht="15.75" thickBot="1" x14ac:dyDescent="0.3">
      <c r="A217" s="28" t="s">
        <v>603</v>
      </c>
      <c r="B217" s="41" t="s">
        <v>183</v>
      </c>
      <c r="C217" s="28" t="s">
        <v>192</v>
      </c>
      <c r="D217" s="28" t="s">
        <v>46</v>
      </c>
      <c r="E217" s="36">
        <v>50000</v>
      </c>
    </row>
    <row r="218" spans="1:9" ht="15.75" thickBot="1" x14ac:dyDescent="0.3">
      <c r="A218" s="28" t="s">
        <v>604</v>
      </c>
      <c r="B218" s="41" t="s">
        <v>194</v>
      </c>
      <c r="C218" s="28" t="s">
        <v>192</v>
      </c>
      <c r="D218" s="28" t="s">
        <v>46</v>
      </c>
      <c r="E218" s="36">
        <v>73625</v>
      </c>
    </row>
    <row r="219" spans="1:9" ht="15.75" thickBot="1" x14ac:dyDescent="0.3">
      <c r="A219" s="28" t="s">
        <v>605</v>
      </c>
      <c r="B219" s="41" t="s">
        <v>375</v>
      </c>
      <c r="C219" s="28" t="s">
        <v>192</v>
      </c>
      <c r="D219" s="28" t="s">
        <v>46</v>
      </c>
      <c r="E219" s="36">
        <v>73625</v>
      </c>
    </row>
    <row r="220" spans="1:9" ht="15.75" thickBot="1" x14ac:dyDescent="0.3">
      <c r="A220" s="28" t="s">
        <v>606</v>
      </c>
      <c r="B220" s="41" t="s">
        <v>448</v>
      </c>
      <c r="C220" s="28" t="s">
        <v>192</v>
      </c>
      <c r="D220" s="28" t="s">
        <v>46</v>
      </c>
      <c r="E220" s="36">
        <v>73625</v>
      </c>
    </row>
    <row r="221" spans="1:9" s="12" customFormat="1" ht="2.25" hidden="1" customHeight="1" thickBot="1" x14ac:dyDescent="0.3">
      <c r="A221" s="28"/>
      <c r="B221" s="41"/>
      <c r="C221" s="28"/>
      <c r="D221" s="28"/>
      <c r="E221" s="36"/>
    </row>
    <row r="222" spans="1:9" ht="15.75" hidden="1" thickBot="1" x14ac:dyDescent="0.3">
      <c r="A222" s="28"/>
      <c r="B222" s="41"/>
      <c r="C222" s="28"/>
      <c r="D222" s="28"/>
      <c r="E222" s="36"/>
    </row>
    <row r="223" spans="1:9" ht="15.75" hidden="1" thickBot="1" x14ac:dyDescent="0.3">
      <c r="A223" s="28"/>
      <c r="B223" s="41"/>
      <c r="C223" s="28"/>
      <c r="D223" s="28"/>
      <c r="E223" s="36"/>
    </row>
    <row r="224" spans="1:9" ht="17.25" hidden="1" customHeight="1" thickBot="1" x14ac:dyDescent="0.3">
      <c r="A224" s="28"/>
      <c r="B224" s="41"/>
      <c r="C224" s="28"/>
      <c r="D224" s="28"/>
      <c r="E224" s="36"/>
    </row>
    <row r="225" spans="1:5" ht="15.75" hidden="1" thickBot="1" x14ac:dyDescent="0.3">
      <c r="A225" s="28"/>
      <c r="B225" s="41"/>
      <c r="C225" s="28"/>
      <c r="D225" s="28"/>
      <c r="E225" s="36"/>
    </row>
    <row r="226" spans="1:5" ht="15.75" hidden="1" thickBot="1" x14ac:dyDescent="0.3">
      <c r="A226" s="28"/>
      <c r="B226" s="41"/>
      <c r="C226" s="28"/>
      <c r="D226" s="28"/>
      <c r="E226" s="36"/>
    </row>
    <row r="227" spans="1:5" ht="15.75" hidden="1" thickBot="1" x14ac:dyDescent="0.3">
      <c r="A227" s="28"/>
      <c r="B227" s="41"/>
      <c r="C227" s="28"/>
      <c r="D227" s="28"/>
      <c r="E227" s="36"/>
    </row>
    <row r="228" spans="1:5" ht="15.75" hidden="1" thickBot="1" x14ac:dyDescent="0.3">
      <c r="A228" s="28"/>
      <c r="B228" s="41"/>
      <c r="C228" s="28"/>
      <c r="D228" s="28"/>
      <c r="E228" s="36"/>
    </row>
    <row r="229" spans="1:5" ht="15.75" hidden="1" thickBot="1" x14ac:dyDescent="0.3">
      <c r="A229" s="28"/>
      <c r="B229" s="41"/>
      <c r="C229" s="28"/>
      <c r="D229" s="28"/>
      <c r="E229" s="36"/>
    </row>
    <row r="230" spans="1:5" ht="15.75" thickBot="1" x14ac:dyDescent="0.3">
      <c r="A230" s="28"/>
      <c r="B230" s="28"/>
      <c r="C230" s="49" t="s">
        <v>11</v>
      </c>
      <c r="D230" s="28"/>
      <c r="E230" s="50">
        <f>SUM(E214:E229)</f>
        <v>433125</v>
      </c>
    </row>
    <row r="231" spans="1:5" ht="15.75" thickBot="1" x14ac:dyDescent="0.3">
      <c r="A231" s="155" t="s">
        <v>185</v>
      </c>
      <c r="B231" s="156"/>
      <c r="C231" s="156"/>
      <c r="D231" s="156"/>
      <c r="E231" s="157"/>
    </row>
    <row r="232" spans="1:5" ht="15.75" thickBot="1" x14ac:dyDescent="0.3">
      <c r="A232" s="137" t="s">
        <v>91</v>
      </c>
      <c r="B232" s="153"/>
      <c r="C232" s="153"/>
      <c r="D232" s="153"/>
      <c r="E232" s="154"/>
    </row>
    <row r="233" spans="1:5" ht="15.75" thickBot="1" x14ac:dyDescent="0.3">
      <c r="A233" s="28" t="s">
        <v>607</v>
      </c>
      <c r="B233" s="41" t="s">
        <v>183</v>
      </c>
      <c r="C233" s="28" t="s">
        <v>186</v>
      </c>
      <c r="D233" s="28" t="s">
        <v>157</v>
      </c>
      <c r="E233" s="36">
        <v>10000</v>
      </c>
    </row>
    <row r="234" spans="1:5" ht="15.75" thickBot="1" x14ac:dyDescent="0.3">
      <c r="A234" s="28" t="s">
        <v>608</v>
      </c>
      <c r="B234" s="41" t="s">
        <v>187</v>
      </c>
      <c r="C234" s="28" t="s">
        <v>188</v>
      </c>
      <c r="D234" s="28" t="s">
        <v>157</v>
      </c>
      <c r="E234" s="36">
        <v>50000</v>
      </c>
    </row>
    <row r="235" spans="1:5" ht="15" customHeight="1" thickBot="1" x14ac:dyDescent="0.3">
      <c r="A235" s="28" t="s">
        <v>609</v>
      </c>
      <c r="B235" s="41" t="s">
        <v>463</v>
      </c>
      <c r="C235" s="28" t="s">
        <v>473</v>
      </c>
      <c r="D235" s="28" t="s">
        <v>157</v>
      </c>
      <c r="E235" s="36">
        <v>5000</v>
      </c>
    </row>
    <row r="236" spans="1:5" ht="15.75" hidden="1" thickBot="1" x14ac:dyDescent="0.3">
      <c r="A236" s="28"/>
      <c r="B236" s="41"/>
      <c r="C236" s="28"/>
      <c r="D236" s="28"/>
      <c r="E236" s="36"/>
    </row>
    <row r="237" spans="1:5" ht="15.75" hidden="1" thickBot="1" x14ac:dyDescent="0.3">
      <c r="A237" s="28"/>
      <c r="B237" s="41"/>
      <c r="C237" s="28"/>
      <c r="D237" s="28"/>
      <c r="E237" s="36"/>
    </row>
    <row r="238" spans="1:5" ht="15.75" thickBot="1" x14ac:dyDescent="0.3">
      <c r="A238" s="152" t="s">
        <v>58</v>
      </c>
      <c r="B238" s="153"/>
      <c r="C238" s="153"/>
      <c r="D238" s="154"/>
      <c r="E238" s="50">
        <f>SUM(E233:E237)</f>
        <v>65000</v>
      </c>
    </row>
    <row r="239" spans="1:5" ht="15.75" thickBot="1" x14ac:dyDescent="0.3">
      <c r="A239" s="155" t="s">
        <v>48</v>
      </c>
      <c r="B239" s="156"/>
      <c r="C239" s="156"/>
      <c r="D239" s="157"/>
      <c r="E239" s="36"/>
    </row>
    <row r="240" spans="1:5" ht="15.75" thickBot="1" x14ac:dyDescent="0.3">
      <c r="A240" s="152" t="s">
        <v>56</v>
      </c>
      <c r="B240" s="153"/>
      <c r="C240" s="153"/>
      <c r="D240" s="154"/>
      <c r="E240" s="36"/>
    </row>
    <row r="241" spans="1:5" ht="15.75" thickBot="1" x14ac:dyDescent="0.3">
      <c r="A241" s="23" t="s">
        <v>610</v>
      </c>
      <c r="B241" s="34" t="s">
        <v>167</v>
      </c>
      <c r="C241" s="6" t="s">
        <v>182</v>
      </c>
      <c r="D241" s="4" t="s">
        <v>157</v>
      </c>
      <c r="E241" s="5">
        <v>25000</v>
      </c>
    </row>
    <row r="242" spans="1:5" ht="15.75" hidden="1" thickBot="1" x14ac:dyDescent="0.3">
      <c r="A242" s="23"/>
      <c r="B242" s="34"/>
      <c r="C242" s="6"/>
      <c r="D242" s="4"/>
      <c r="E242" s="5"/>
    </row>
    <row r="243" spans="1:5" ht="15.75" hidden="1" thickBot="1" x14ac:dyDescent="0.3">
      <c r="A243" s="23"/>
      <c r="B243" s="34"/>
      <c r="C243" s="6"/>
      <c r="D243" s="4"/>
      <c r="E243" s="5"/>
    </row>
    <row r="244" spans="1:5" ht="15.75" hidden="1" thickBot="1" x14ac:dyDescent="0.3">
      <c r="A244" s="23"/>
      <c r="B244" s="34"/>
      <c r="C244" s="6"/>
      <c r="D244" s="4"/>
      <c r="E244" s="5"/>
    </row>
    <row r="245" spans="1:5" ht="15.75" hidden="1" thickBot="1" x14ac:dyDescent="0.3">
      <c r="A245" s="23" t="s">
        <v>67</v>
      </c>
      <c r="B245" s="34"/>
      <c r="C245" s="6"/>
      <c r="D245" s="4"/>
      <c r="E245" s="5"/>
    </row>
    <row r="246" spans="1:5" ht="15.75" thickBot="1" x14ac:dyDescent="0.3">
      <c r="A246" s="44"/>
      <c r="B246" s="46"/>
      <c r="C246" s="48" t="s">
        <v>11</v>
      </c>
      <c r="D246" s="47"/>
      <c r="E246" s="50">
        <f>SUM(E241:E245)</f>
        <v>25000</v>
      </c>
    </row>
    <row r="247" spans="1:5" ht="15.75" thickBot="1" x14ac:dyDescent="0.3">
      <c r="A247" s="155" t="s">
        <v>55</v>
      </c>
      <c r="B247" s="156"/>
      <c r="C247" s="156"/>
      <c r="D247" s="157"/>
      <c r="E247" s="36"/>
    </row>
    <row r="248" spans="1:5" ht="15.75" thickBot="1" x14ac:dyDescent="0.3">
      <c r="A248" s="152" t="s">
        <v>92</v>
      </c>
      <c r="B248" s="158"/>
      <c r="C248" s="158"/>
      <c r="D248" s="159"/>
      <c r="E248" s="36"/>
    </row>
    <row r="249" spans="1:5" ht="12.75" customHeight="1" thickBot="1" x14ac:dyDescent="0.3">
      <c r="A249" s="23" t="s">
        <v>611</v>
      </c>
      <c r="B249" s="34" t="s">
        <v>195</v>
      </c>
      <c r="C249" s="6" t="s">
        <v>196</v>
      </c>
      <c r="D249" s="4" t="s">
        <v>46</v>
      </c>
      <c r="E249" s="5">
        <v>40000</v>
      </c>
    </row>
    <row r="250" spans="1:5" ht="15.75" thickBot="1" x14ac:dyDescent="0.3">
      <c r="A250" s="23" t="s">
        <v>612</v>
      </c>
      <c r="B250" s="34" t="s">
        <v>187</v>
      </c>
      <c r="C250" s="6" t="s">
        <v>197</v>
      </c>
      <c r="D250" s="4" t="s">
        <v>46</v>
      </c>
      <c r="E250" s="5">
        <v>40000</v>
      </c>
    </row>
    <row r="251" spans="1:5" ht="15.75" thickBot="1" x14ac:dyDescent="0.3">
      <c r="A251" s="23" t="s">
        <v>613</v>
      </c>
      <c r="B251" s="34" t="s">
        <v>187</v>
      </c>
      <c r="C251" s="6" t="s">
        <v>198</v>
      </c>
      <c r="D251" s="4" t="s">
        <v>46</v>
      </c>
      <c r="E251" s="5">
        <v>40000</v>
      </c>
    </row>
    <row r="252" spans="1:5" ht="15.75" thickBot="1" x14ac:dyDescent="0.3">
      <c r="A252" s="23" t="s">
        <v>614</v>
      </c>
      <c r="B252" s="34" t="s">
        <v>187</v>
      </c>
      <c r="C252" s="6" t="s">
        <v>199</v>
      </c>
      <c r="D252" s="4" t="s">
        <v>46</v>
      </c>
      <c r="E252" s="5">
        <v>40000</v>
      </c>
    </row>
    <row r="253" spans="1:5" ht="15.75" thickBot="1" x14ac:dyDescent="0.3">
      <c r="A253" s="23" t="s">
        <v>615</v>
      </c>
      <c r="B253" s="34" t="s">
        <v>187</v>
      </c>
      <c r="C253" s="6" t="s">
        <v>200</v>
      </c>
      <c r="D253" s="4" t="s">
        <v>46</v>
      </c>
      <c r="E253" s="5">
        <v>40000</v>
      </c>
    </row>
    <row r="254" spans="1:5" ht="15.75" thickBot="1" x14ac:dyDescent="0.3">
      <c r="A254" s="23" t="s">
        <v>616</v>
      </c>
      <c r="B254" s="34" t="s">
        <v>187</v>
      </c>
      <c r="C254" s="6" t="s">
        <v>201</v>
      </c>
      <c r="D254" s="4" t="s">
        <v>46</v>
      </c>
      <c r="E254" s="5">
        <v>40000</v>
      </c>
    </row>
    <row r="255" spans="1:5" ht="15" customHeight="1" thickBot="1" x14ac:dyDescent="0.3">
      <c r="A255" s="23" t="s">
        <v>617</v>
      </c>
      <c r="B255" s="34" t="s">
        <v>187</v>
      </c>
      <c r="C255" s="6" t="s">
        <v>202</v>
      </c>
      <c r="D255" s="4" t="s">
        <v>46</v>
      </c>
      <c r="E255" s="5">
        <v>32583.5</v>
      </c>
    </row>
    <row r="256" spans="1:5" ht="15.75" thickBot="1" x14ac:dyDescent="0.3">
      <c r="A256" s="23" t="s">
        <v>618</v>
      </c>
      <c r="B256" s="34" t="s">
        <v>187</v>
      </c>
      <c r="C256" s="6" t="s">
        <v>203</v>
      </c>
      <c r="D256" s="4" t="s">
        <v>46</v>
      </c>
      <c r="E256" s="5">
        <v>40000</v>
      </c>
    </row>
    <row r="257" spans="1:9" ht="15.75" thickBot="1" x14ac:dyDescent="0.3">
      <c r="A257" s="23" t="s">
        <v>619</v>
      </c>
      <c r="B257" s="34" t="s">
        <v>187</v>
      </c>
      <c r="C257" s="6" t="s">
        <v>204</v>
      </c>
      <c r="D257" s="4" t="s">
        <v>46</v>
      </c>
      <c r="E257" s="5">
        <v>40000</v>
      </c>
    </row>
    <row r="258" spans="1:9" ht="15.75" thickBot="1" x14ac:dyDescent="0.3">
      <c r="A258" s="23" t="s">
        <v>620</v>
      </c>
      <c r="B258" s="34" t="s">
        <v>187</v>
      </c>
      <c r="C258" s="6" t="s">
        <v>205</v>
      </c>
      <c r="D258" s="4" t="s">
        <v>46</v>
      </c>
      <c r="E258" s="5">
        <v>39995.25</v>
      </c>
    </row>
    <row r="259" spans="1:9" ht="15.75" thickBot="1" x14ac:dyDescent="0.3">
      <c r="A259" s="23" t="s">
        <v>621</v>
      </c>
      <c r="B259" s="34" t="s">
        <v>338</v>
      </c>
      <c r="C259" s="6" t="s">
        <v>360</v>
      </c>
      <c r="D259" s="4" t="s">
        <v>46</v>
      </c>
      <c r="E259" s="5">
        <v>7400</v>
      </c>
    </row>
    <row r="260" spans="1:9" ht="15.75" hidden="1" thickBot="1" x14ac:dyDescent="0.3">
      <c r="A260" s="23"/>
      <c r="B260" s="34"/>
      <c r="C260" s="6"/>
      <c r="D260" s="4"/>
      <c r="E260" s="5"/>
    </row>
    <row r="261" spans="1:9" ht="15.75" hidden="1" thickBot="1" x14ac:dyDescent="0.3">
      <c r="A261" s="23"/>
      <c r="B261" s="34"/>
      <c r="C261" s="6"/>
      <c r="D261" s="4"/>
      <c r="E261" s="23"/>
    </row>
    <row r="262" spans="1:9" ht="15.75" hidden="1" thickBot="1" x14ac:dyDescent="0.3">
      <c r="A262" s="23"/>
      <c r="B262" s="34"/>
      <c r="C262" s="6"/>
      <c r="D262" s="4"/>
      <c r="E262" s="5"/>
    </row>
    <row r="263" spans="1:9" ht="15.75" thickBot="1" x14ac:dyDescent="0.3">
      <c r="A263" s="44"/>
      <c r="B263" s="48"/>
      <c r="C263" s="48" t="s">
        <v>11</v>
      </c>
      <c r="D263" s="45"/>
      <c r="E263" s="50">
        <f>SUM(E249:E262)</f>
        <v>399978.75</v>
      </c>
    </row>
    <row r="264" spans="1:9" ht="15.75" thickBot="1" x14ac:dyDescent="0.3">
      <c r="A264" s="146" t="s">
        <v>75</v>
      </c>
      <c r="B264" s="147"/>
      <c r="C264" s="147"/>
      <c r="D264" s="148"/>
      <c r="E264" s="16">
        <f>SUM(E196,E211,E230,E238,E246,E263,E206,E189)</f>
        <v>1183103.75</v>
      </c>
    </row>
    <row r="265" spans="1:9" ht="15.75" thickBot="1" x14ac:dyDescent="0.3">
      <c r="A265" s="140" t="s">
        <v>76</v>
      </c>
      <c r="B265" s="141"/>
      <c r="C265" s="141"/>
      <c r="D265" s="141"/>
      <c r="E265" s="142"/>
    </row>
    <row r="266" spans="1:9" ht="15.75" thickBot="1" x14ac:dyDescent="0.3">
      <c r="A266" s="143" t="s">
        <v>7</v>
      </c>
      <c r="B266" s="144"/>
      <c r="C266" s="144"/>
      <c r="D266" s="144"/>
      <c r="E266" s="145"/>
    </row>
    <row r="267" spans="1:9" ht="15.75" thickBot="1" x14ac:dyDescent="0.3">
      <c r="A267" s="137" t="s">
        <v>106</v>
      </c>
      <c r="B267" s="138"/>
      <c r="C267" s="138"/>
      <c r="D267" s="138"/>
      <c r="E267" s="139"/>
      <c r="F267" s="34"/>
      <c r="G267" s="6"/>
      <c r="H267" s="4"/>
      <c r="I267" s="5"/>
    </row>
    <row r="268" spans="1:9" ht="15.75" thickBot="1" x14ac:dyDescent="0.3">
      <c r="A268" t="s">
        <v>622</v>
      </c>
      <c r="B268" s="34" t="s">
        <v>331</v>
      </c>
      <c r="C268" s="6" t="s">
        <v>334</v>
      </c>
      <c r="D268" s="4" t="s">
        <v>157</v>
      </c>
      <c r="E268" s="5">
        <v>15000</v>
      </c>
    </row>
    <row r="269" spans="1:9" ht="15.75" thickBot="1" x14ac:dyDescent="0.3">
      <c r="A269" s="23" t="s">
        <v>623</v>
      </c>
      <c r="B269" s="34" t="s">
        <v>331</v>
      </c>
      <c r="C269" s="6" t="s">
        <v>335</v>
      </c>
      <c r="D269" s="4" t="s">
        <v>157</v>
      </c>
      <c r="E269" s="5">
        <v>3000</v>
      </c>
    </row>
    <row r="270" spans="1:9" s="12" customFormat="1" ht="15.75" thickBot="1" x14ac:dyDescent="0.3">
      <c r="A270" s="23" t="s">
        <v>624</v>
      </c>
      <c r="B270" s="34" t="s">
        <v>474</v>
      </c>
      <c r="C270" s="6" t="s">
        <v>475</v>
      </c>
      <c r="D270" s="4" t="s">
        <v>157</v>
      </c>
      <c r="E270" s="5">
        <v>20000</v>
      </c>
    </row>
    <row r="271" spans="1:9" ht="15.75" thickBot="1" x14ac:dyDescent="0.3">
      <c r="A271" s="23" t="s">
        <v>625</v>
      </c>
      <c r="B271" s="34" t="s">
        <v>474</v>
      </c>
      <c r="C271" s="6" t="s">
        <v>476</v>
      </c>
      <c r="D271" s="4" t="s">
        <v>157</v>
      </c>
      <c r="E271" s="5">
        <v>30000</v>
      </c>
    </row>
    <row r="272" spans="1:9" ht="15.75" thickBot="1" x14ac:dyDescent="0.3">
      <c r="A272" s="23" t="s">
        <v>626</v>
      </c>
      <c r="B272" s="34" t="s">
        <v>474</v>
      </c>
      <c r="C272" s="6" t="s">
        <v>477</v>
      </c>
      <c r="D272" s="4" t="s">
        <v>157</v>
      </c>
      <c r="E272" s="5">
        <v>5000</v>
      </c>
    </row>
    <row r="273" spans="1:8" ht="15.75" thickBot="1" x14ac:dyDescent="0.3">
      <c r="A273" s="23" t="s">
        <v>627</v>
      </c>
      <c r="B273" s="34" t="s">
        <v>474</v>
      </c>
      <c r="C273" s="6" t="s">
        <v>478</v>
      </c>
      <c r="D273" s="4" t="s">
        <v>157</v>
      </c>
      <c r="E273" s="5">
        <v>25000</v>
      </c>
    </row>
    <row r="274" spans="1:8" ht="15.75" thickBot="1" x14ac:dyDescent="0.3">
      <c r="A274" s="23" t="s">
        <v>628</v>
      </c>
      <c r="B274" s="34" t="s">
        <v>474</v>
      </c>
      <c r="C274" s="6" t="s">
        <v>479</v>
      </c>
      <c r="D274" s="4" t="s">
        <v>157</v>
      </c>
      <c r="E274" s="5">
        <v>20000</v>
      </c>
    </row>
    <row r="275" spans="1:8" ht="1.5" hidden="1" customHeight="1" thickBot="1" x14ac:dyDescent="0.3">
      <c r="A275" s="23"/>
      <c r="B275" s="34"/>
      <c r="C275" s="6"/>
      <c r="D275" s="4"/>
      <c r="E275" s="5"/>
    </row>
    <row r="276" spans="1:8" ht="15.75" hidden="1" thickBot="1" x14ac:dyDescent="0.3">
      <c r="A276" s="23"/>
      <c r="B276" s="34"/>
      <c r="C276" s="6"/>
      <c r="D276" s="4"/>
      <c r="E276" s="5"/>
    </row>
    <row r="277" spans="1:8" ht="15.75" hidden="1" thickBot="1" x14ac:dyDescent="0.3">
      <c r="A277" s="23"/>
      <c r="B277" s="34"/>
      <c r="C277" s="6"/>
      <c r="D277" s="4"/>
      <c r="E277" s="5"/>
    </row>
    <row r="278" spans="1:8" ht="15.75" hidden="1" thickBot="1" x14ac:dyDescent="0.3">
      <c r="A278" s="23"/>
      <c r="B278" s="34"/>
      <c r="C278" s="6"/>
      <c r="D278" s="4"/>
      <c r="E278" s="5"/>
    </row>
    <row r="279" spans="1:8" ht="15.75" thickBot="1" x14ac:dyDescent="0.3">
      <c r="A279" s="23"/>
      <c r="B279" s="34"/>
      <c r="C279" s="54" t="s">
        <v>11</v>
      </c>
      <c r="D279" s="4"/>
      <c r="E279" s="56">
        <f>SUM(E268:E278)</f>
        <v>118000</v>
      </c>
    </row>
    <row r="280" spans="1:8" ht="15.75" thickBot="1" x14ac:dyDescent="0.3">
      <c r="A280" s="210" t="s">
        <v>125</v>
      </c>
      <c r="B280" s="192"/>
      <c r="C280" s="192"/>
      <c r="D280" s="193"/>
      <c r="E280" s="5"/>
    </row>
    <row r="281" spans="1:8" ht="0.75" customHeight="1" thickBot="1" x14ac:dyDescent="0.3">
      <c r="A281" s="23"/>
      <c r="B281" s="34"/>
      <c r="C281" s="6"/>
      <c r="D281" s="4"/>
      <c r="E281" s="5"/>
    </row>
    <row r="282" spans="1:8" ht="15.75" hidden="1" thickBot="1" x14ac:dyDescent="0.3">
      <c r="A282" s="23"/>
      <c r="B282" s="34"/>
      <c r="C282" s="6"/>
      <c r="D282" s="4"/>
      <c r="E282" s="5"/>
    </row>
    <row r="283" spans="1:8" ht="15.75" hidden="1" thickBot="1" x14ac:dyDescent="0.3">
      <c r="A283" s="23"/>
      <c r="B283" s="34"/>
      <c r="C283" s="6"/>
      <c r="D283" s="4"/>
      <c r="E283" s="5"/>
    </row>
    <row r="284" spans="1:8" ht="15.75" thickBot="1" x14ac:dyDescent="0.3">
      <c r="A284" s="116"/>
      <c r="B284" s="14"/>
      <c r="C284" s="14" t="s">
        <v>11</v>
      </c>
      <c r="D284" s="14"/>
      <c r="E284" s="15">
        <f>SUM(E281:E283)</f>
        <v>0</v>
      </c>
    </row>
    <row r="285" spans="1:8" ht="15.75" thickBot="1" x14ac:dyDescent="0.3">
      <c r="A285" s="210" t="s">
        <v>93</v>
      </c>
      <c r="B285" s="192"/>
      <c r="C285" s="192"/>
      <c r="D285" s="193"/>
      <c r="E285" s="5"/>
    </row>
    <row r="286" spans="1:8" ht="15.75" thickBot="1" x14ac:dyDescent="0.3">
      <c r="A286" s="23" t="s">
        <v>629</v>
      </c>
      <c r="B286" s="34" t="s">
        <v>361</v>
      </c>
      <c r="C286" s="6" t="s">
        <v>362</v>
      </c>
      <c r="D286" s="4" t="s">
        <v>157</v>
      </c>
      <c r="E286" s="5">
        <v>7000</v>
      </c>
    </row>
    <row r="287" spans="1:8" ht="0.75" customHeight="1" thickBot="1" x14ac:dyDescent="0.3">
      <c r="A287" s="23"/>
      <c r="B287" s="34"/>
      <c r="C287" s="6"/>
      <c r="D287" s="4"/>
      <c r="E287" s="5"/>
      <c r="F287" s="23"/>
      <c r="G287" s="34"/>
      <c r="H287" s="6"/>
    </row>
    <row r="288" spans="1:8" ht="15.75" hidden="1" thickBot="1" x14ac:dyDescent="0.3">
      <c r="A288" s="23"/>
      <c r="B288" s="34"/>
      <c r="C288" s="6"/>
      <c r="D288" s="4"/>
      <c r="E288" s="5"/>
      <c r="F288" s="23"/>
      <c r="G288" s="34"/>
      <c r="H288" s="6"/>
    </row>
    <row r="289" spans="1:8" ht="15.75" hidden="1" thickBot="1" x14ac:dyDescent="0.3">
      <c r="A289" s="23"/>
      <c r="B289" s="34"/>
      <c r="C289" s="6"/>
      <c r="D289" s="4"/>
      <c r="E289" s="5"/>
      <c r="F289" s="23"/>
      <c r="G289" s="34"/>
      <c r="H289" s="6"/>
    </row>
    <row r="290" spans="1:8" ht="15.75" thickBot="1" x14ac:dyDescent="0.3">
      <c r="A290" s="13"/>
      <c r="B290" s="14"/>
      <c r="C290" s="14" t="s">
        <v>11</v>
      </c>
      <c r="D290" s="14"/>
      <c r="E290" s="15">
        <f>SUM(E286:E289)</f>
        <v>7000</v>
      </c>
    </row>
    <row r="291" spans="1:8" ht="15.75" thickBot="1" x14ac:dyDescent="0.3">
      <c r="A291" s="137" t="s">
        <v>30</v>
      </c>
      <c r="B291" s="138"/>
      <c r="C291" s="138"/>
      <c r="D291" s="138"/>
      <c r="E291" s="139"/>
    </row>
    <row r="292" spans="1:8" ht="0.75" customHeight="1" thickBot="1" x14ac:dyDescent="0.3">
      <c r="A292" s="23"/>
      <c r="B292" s="4"/>
      <c r="C292" s="6"/>
      <c r="D292" s="4"/>
      <c r="E292" s="5"/>
    </row>
    <row r="293" spans="1:8" ht="15.75" thickBot="1" x14ac:dyDescent="0.3">
      <c r="A293" s="13" t="s">
        <v>27</v>
      </c>
      <c r="B293" s="14"/>
      <c r="C293" s="14" t="s">
        <v>11</v>
      </c>
      <c r="D293" s="14"/>
      <c r="E293" s="15">
        <f>SUM(E292:E292)</f>
        <v>0</v>
      </c>
    </row>
    <row r="294" spans="1:8" ht="15.75" thickBot="1" x14ac:dyDescent="0.3">
      <c r="A294" s="137" t="s">
        <v>121</v>
      </c>
      <c r="B294" s="138"/>
      <c r="C294" s="138"/>
      <c r="D294" s="138"/>
      <c r="E294" s="139"/>
    </row>
    <row r="295" spans="1:8" ht="15.75" thickBot="1" x14ac:dyDescent="0.3">
      <c r="A295" s="23" t="s">
        <v>630</v>
      </c>
      <c r="B295" s="34" t="s">
        <v>211</v>
      </c>
      <c r="C295" s="6" t="s">
        <v>212</v>
      </c>
      <c r="D295" s="4" t="s">
        <v>157</v>
      </c>
      <c r="E295" s="5">
        <v>18750</v>
      </c>
    </row>
    <row r="296" spans="1:8" ht="15.75" thickBot="1" x14ac:dyDescent="0.3">
      <c r="A296" s="23" t="s">
        <v>631</v>
      </c>
      <c r="B296" s="34" t="s">
        <v>211</v>
      </c>
      <c r="C296" s="6" t="s">
        <v>429</v>
      </c>
      <c r="D296" s="4" t="s">
        <v>157</v>
      </c>
      <c r="E296" s="5">
        <v>5000</v>
      </c>
    </row>
    <row r="297" spans="1:8" ht="15.75" thickBot="1" x14ac:dyDescent="0.3">
      <c r="A297" s="23" t="s">
        <v>632</v>
      </c>
      <c r="B297" s="34" t="s">
        <v>193</v>
      </c>
      <c r="C297" s="6" t="s">
        <v>213</v>
      </c>
      <c r="D297" s="4" t="s">
        <v>157</v>
      </c>
      <c r="E297" s="5">
        <v>3000</v>
      </c>
    </row>
    <row r="298" spans="1:8" ht="15" customHeight="1" thickBot="1" x14ac:dyDescent="0.3">
      <c r="A298" s="23" t="s">
        <v>633</v>
      </c>
      <c r="B298" s="34" t="s">
        <v>427</v>
      </c>
      <c r="C298" s="6" t="s">
        <v>429</v>
      </c>
      <c r="D298" s="4" t="s">
        <v>157</v>
      </c>
      <c r="E298" s="5">
        <v>5000</v>
      </c>
    </row>
    <row r="299" spans="1:8" ht="1.5" hidden="1" customHeight="1" thickBot="1" x14ac:dyDescent="0.3">
      <c r="A299" s="23"/>
      <c r="B299" s="34"/>
      <c r="C299" s="6"/>
      <c r="D299" s="4"/>
      <c r="E299" s="5"/>
      <c r="G299" s="5"/>
    </row>
    <row r="300" spans="1:8" ht="15.75" hidden="1" thickBot="1" x14ac:dyDescent="0.3">
      <c r="A300" s="5"/>
      <c r="B300" s="5"/>
      <c r="C300" s="5"/>
      <c r="D300" s="5"/>
      <c r="E300" s="5"/>
    </row>
    <row r="301" spans="1:8" ht="15.75" thickBot="1" x14ac:dyDescent="0.3">
      <c r="A301" s="32" t="s">
        <v>27</v>
      </c>
      <c r="B301" s="14"/>
      <c r="C301" s="14" t="s">
        <v>11</v>
      </c>
      <c r="D301" s="14"/>
      <c r="E301" s="15">
        <f>SUM(E295:E300)</f>
        <v>31750</v>
      </c>
    </row>
    <row r="302" spans="1:8" ht="15" customHeight="1" thickBot="1" x14ac:dyDescent="0.3">
      <c r="A302" s="137" t="s">
        <v>128</v>
      </c>
      <c r="B302" s="138"/>
      <c r="C302" s="138"/>
      <c r="D302" s="138"/>
      <c r="E302" s="139"/>
    </row>
    <row r="303" spans="1:8" ht="15.75" hidden="1" thickBot="1" x14ac:dyDescent="0.3">
      <c r="A303" s="23"/>
      <c r="B303" s="34"/>
      <c r="C303" s="6"/>
      <c r="D303" s="4"/>
      <c r="E303" s="5"/>
    </row>
    <row r="304" spans="1:8" ht="3.75" hidden="1" customHeight="1" thickBot="1" x14ac:dyDescent="0.3">
      <c r="A304" s="23"/>
      <c r="B304" s="34"/>
      <c r="C304" s="6"/>
      <c r="D304" s="4"/>
      <c r="E304" s="5"/>
    </row>
    <row r="305" spans="1:34" ht="15.75" hidden="1" thickBot="1" x14ac:dyDescent="0.3">
      <c r="A305" s="23"/>
      <c r="B305" s="34"/>
      <c r="C305" s="6"/>
      <c r="D305" s="4"/>
      <c r="E305" s="5"/>
    </row>
    <row r="306" spans="1:34" ht="15.75" hidden="1" thickBot="1" x14ac:dyDescent="0.3">
      <c r="A306" s="23"/>
      <c r="B306" s="34"/>
      <c r="C306" s="6"/>
      <c r="D306" s="4"/>
      <c r="E306" s="5"/>
      <c r="H306" s="5"/>
      <c r="AD306" s="23"/>
      <c r="AE306" s="34"/>
      <c r="AF306" s="6"/>
      <c r="AG306" s="4"/>
      <c r="AH306" s="5"/>
    </row>
    <row r="307" spans="1:34" ht="15.75" hidden="1" thickBot="1" x14ac:dyDescent="0.3">
      <c r="A307" s="23"/>
      <c r="B307" s="34"/>
      <c r="C307" s="6"/>
      <c r="D307" s="4"/>
      <c r="E307" s="5"/>
      <c r="H307" s="5"/>
    </row>
    <row r="308" spans="1:34" ht="15.75" hidden="1" thickBot="1" x14ac:dyDescent="0.3">
      <c r="A308" s="23"/>
      <c r="B308" s="34"/>
      <c r="C308" s="6"/>
      <c r="D308" s="4"/>
      <c r="E308" s="5"/>
    </row>
    <row r="309" spans="1:34" ht="15.75" hidden="1" thickBot="1" x14ac:dyDescent="0.3">
      <c r="A309" s="23"/>
      <c r="B309" s="34"/>
      <c r="C309" s="6"/>
      <c r="D309" s="4"/>
      <c r="E309" s="5"/>
    </row>
    <row r="310" spans="1:34" ht="15.75" hidden="1" thickBot="1" x14ac:dyDescent="0.3">
      <c r="A310" s="23"/>
      <c r="B310" s="34"/>
      <c r="C310" s="6"/>
      <c r="D310" s="4"/>
      <c r="E310" s="5"/>
    </row>
    <row r="311" spans="1:34" ht="15.75" hidden="1" thickBot="1" x14ac:dyDescent="0.3">
      <c r="A311" s="23"/>
      <c r="B311" s="34"/>
      <c r="C311" s="6"/>
      <c r="D311" s="4"/>
      <c r="E311" s="5"/>
    </row>
    <row r="312" spans="1:34" ht="15.75" hidden="1" thickBot="1" x14ac:dyDescent="0.3">
      <c r="A312" s="23"/>
      <c r="B312" s="34"/>
      <c r="C312" s="6"/>
      <c r="D312" s="4"/>
      <c r="E312" s="5"/>
    </row>
    <row r="313" spans="1:34" ht="15.75" hidden="1" thickBot="1" x14ac:dyDescent="0.3">
      <c r="A313" s="23"/>
      <c r="B313" s="34"/>
      <c r="C313" s="6"/>
      <c r="D313" s="4"/>
      <c r="E313" s="5"/>
    </row>
    <row r="314" spans="1:34" ht="15.75" hidden="1" thickBot="1" x14ac:dyDescent="0.3">
      <c r="A314" s="23"/>
      <c r="B314" s="34"/>
      <c r="C314" s="6"/>
      <c r="D314" s="4"/>
      <c r="E314" s="5"/>
    </row>
    <row r="315" spans="1:34" ht="15.75" hidden="1" thickBot="1" x14ac:dyDescent="0.3">
      <c r="A315" s="23"/>
      <c r="B315" s="34"/>
      <c r="C315" s="6"/>
      <c r="D315" s="4"/>
      <c r="E315" s="5"/>
    </row>
    <row r="316" spans="1:34" ht="15.75" hidden="1" thickBot="1" x14ac:dyDescent="0.3">
      <c r="A316" s="23"/>
      <c r="B316" s="34"/>
      <c r="C316" s="6"/>
      <c r="D316" s="4"/>
      <c r="E316" s="5"/>
    </row>
    <row r="317" spans="1:34" ht="15.75" hidden="1" thickBot="1" x14ac:dyDescent="0.3">
      <c r="A317" s="23"/>
      <c r="B317" s="34"/>
      <c r="C317" s="6"/>
      <c r="D317" s="4"/>
      <c r="E317" s="5"/>
    </row>
    <row r="318" spans="1:34" ht="15.75" hidden="1" thickBot="1" x14ac:dyDescent="0.3">
      <c r="A318" s="23"/>
      <c r="B318" s="34"/>
      <c r="C318" s="6"/>
      <c r="D318" s="4"/>
      <c r="E318" s="5"/>
    </row>
    <row r="319" spans="1:34" ht="15.75" hidden="1" thickBot="1" x14ac:dyDescent="0.3">
      <c r="A319" s="23"/>
      <c r="B319" s="34"/>
      <c r="C319" s="6"/>
      <c r="D319" s="4"/>
      <c r="E319" s="5"/>
    </row>
    <row r="320" spans="1:34" ht="15.75" hidden="1" thickBot="1" x14ac:dyDescent="0.3">
      <c r="A320" s="23"/>
      <c r="B320" s="34"/>
      <c r="C320" s="6"/>
      <c r="D320" s="4"/>
      <c r="E320" s="5"/>
    </row>
    <row r="321" spans="1:8" ht="15.75" hidden="1" thickBot="1" x14ac:dyDescent="0.3">
      <c r="A321" s="23"/>
      <c r="B321" s="34"/>
      <c r="C321" s="6"/>
      <c r="D321" s="4"/>
      <c r="E321" s="5"/>
    </row>
    <row r="322" spans="1:8" ht="15.75" hidden="1" thickBot="1" x14ac:dyDescent="0.3">
      <c r="A322" s="23"/>
      <c r="B322" s="34"/>
      <c r="C322" s="6"/>
      <c r="D322" s="4"/>
      <c r="E322" s="5"/>
    </row>
    <row r="323" spans="1:8" ht="15.75" hidden="1" thickBot="1" x14ac:dyDescent="0.3">
      <c r="A323" s="23"/>
      <c r="B323" s="34"/>
      <c r="C323" s="6"/>
      <c r="D323" s="4"/>
      <c r="E323" s="5"/>
    </row>
    <row r="324" spans="1:8" ht="15.75" hidden="1" thickBot="1" x14ac:dyDescent="0.3">
      <c r="A324" s="23"/>
      <c r="B324" s="34"/>
      <c r="C324" s="6"/>
      <c r="D324" s="4"/>
      <c r="E324" s="5"/>
    </row>
    <row r="325" spans="1:8" ht="15.75" hidden="1" thickBot="1" x14ac:dyDescent="0.3">
      <c r="A325" s="23"/>
      <c r="B325" s="34"/>
      <c r="C325" s="6"/>
      <c r="D325" s="4"/>
      <c r="E325" s="5"/>
    </row>
    <row r="326" spans="1:8" ht="15.75" hidden="1" thickBot="1" x14ac:dyDescent="0.3">
      <c r="A326" s="23"/>
      <c r="B326" s="34"/>
      <c r="C326" s="6"/>
      <c r="D326" s="4"/>
      <c r="E326" s="5"/>
    </row>
    <row r="327" spans="1:8" ht="15.75" thickBot="1" x14ac:dyDescent="0.3">
      <c r="A327" s="32"/>
      <c r="B327" s="14"/>
      <c r="C327" s="14" t="s">
        <v>11</v>
      </c>
      <c r="D327" s="14"/>
      <c r="E327" s="15">
        <f>SUM(E303:E326)</f>
        <v>0</v>
      </c>
    </row>
    <row r="328" spans="1:8" ht="15.75" thickBot="1" x14ac:dyDescent="0.3">
      <c r="A328" s="143" t="s">
        <v>15</v>
      </c>
      <c r="B328" s="144"/>
      <c r="C328" s="144"/>
      <c r="D328" s="144"/>
      <c r="E328" s="145"/>
    </row>
    <row r="329" spans="1:8" ht="15.75" thickBot="1" x14ac:dyDescent="0.3">
      <c r="A329" s="95" t="s">
        <v>108</v>
      </c>
      <c r="B329" s="96"/>
      <c r="C329" s="96"/>
      <c r="D329" s="95"/>
      <c r="E329" s="96"/>
    </row>
    <row r="330" spans="1:8" ht="15.75" hidden="1" thickBot="1" x14ac:dyDescent="0.3">
      <c r="A330" s="28"/>
      <c r="B330" s="28"/>
      <c r="C330" s="28"/>
      <c r="D330" s="38"/>
      <c r="E330" s="36"/>
    </row>
    <row r="331" spans="1:8" ht="15.75" hidden="1" thickBot="1" x14ac:dyDescent="0.3">
      <c r="A331" s="28"/>
      <c r="B331" s="28"/>
      <c r="C331" s="28"/>
      <c r="D331" s="38"/>
      <c r="E331" s="36"/>
    </row>
    <row r="332" spans="1:8" ht="15.75" hidden="1" thickBot="1" x14ac:dyDescent="0.3">
      <c r="A332" s="28"/>
      <c r="B332" s="28"/>
      <c r="C332" s="28"/>
      <c r="D332" s="38"/>
      <c r="E332" s="36"/>
    </row>
    <row r="333" spans="1:8" ht="15.75" hidden="1" thickBot="1" x14ac:dyDescent="0.3">
      <c r="A333" s="28"/>
      <c r="B333" s="41"/>
      <c r="C333" s="28"/>
      <c r="D333" s="38"/>
      <c r="E333" s="36"/>
    </row>
    <row r="334" spans="1:8" ht="15.75" hidden="1" thickBot="1" x14ac:dyDescent="0.3">
      <c r="A334" s="28"/>
      <c r="B334" s="41"/>
      <c r="C334" s="28"/>
      <c r="D334" s="38"/>
      <c r="E334" s="36"/>
    </row>
    <row r="335" spans="1:8" ht="15.75" thickBot="1" x14ac:dyDescent="0.3">
      <c r="A335" s="124"/>
      <c r="B335" s="14" t="s">
        <v>11</v>
      </c>
      <c r="C335" s="14"/>
      <c r="D335" s="14"/>
      <c r="E335" s="15"/>
      <c r="F335" s="96"/>
      <c r="G335" s="96"/>
      <c r="H335" s="97"/>
    </row>
    <row r="336" spans="1:8" ht="15.75" thickBot="1" x14ac:dyDescent="0.3">
      <c r="A336" s="123" t="s">
        <v>206</v>
      </c>
      <c r="B336" s="123"/>
      <c r="C336" s="123"/>
      <c r="D336" s="123"/>
      <c r="E336" s="123"/>
    </row>
    <row r="337" spans="1:8" ht="15.75" thickBot="1" x14ac:dyDescent="0.3">
      <c r="A337" s="28" t="s">
        <v>634</v>
      </c>
      <c r="B337" s="41" t="s">
        <v>207</v>
      </c>
      <c r="C337" s="28" t="s">
        <v>208</v>
      </c>
      <c r="D337" s="38" t="s">
        <v>157</v>
      </c>
      <c r="E337" s="36">
        <v>3000</v>
      </c>
    </row>
    <row r="338" spans="1:8" ht="0.75" customHeight="1" thickBot="1" x14ac:dyDescent="0.3">
      <c r="A338" s="28"/>
      <c r="B338" s="41"/>
      <c r="C338" s="28"/>
      <c r="D338" s="38"/>
      <c r="E338" s="36"/>
    </row>
    <row r="339" spans="1:8" ht="15.75" hidden="1" thickBot="1" x14ac:dyDescent="0.3">
      <c r="A339" s="28"/>
      <c r="B339" s="28"/>
      <c r="C339" s="28"/>
      <c r="D339" s="38"/>
      <c r="E339" s="36"/>
    </row>
    <row r="340" spans="1:8" ht="15.75" hidden="1" thickBot="1" x14ac:dyDescent="0.3">
      <c r="A340" s="28"/>
      <c r="B340" s="28"/>
      <c r="C340" s="28"/>
      <c r="D340" s="38"/>
      <c r="E340" s="36"/>
    </row>
    <row r="341" spans="1:8" ht="15.75" hidden="1" thickBot="1" x14ac:dyDescent="0.3">
      <c r="A341" s="28"/>
      <c r="B341" s="28"/>
      <c r="C341" s="28"/>
      <c r="D341" s="38"/>
      <c r="E341" s="36"/>
    </row>
    <row r="342" spans="1:8" ht="15.75" thickBot="1" x14ac:dyDescent="0.3">
      <c r="A342" s="28"/>
      <c r="B342" s="28"/>
      <c r="C342" s="49" t="s">
        <v>11</v>
      </c>
      <c r="D342" s="38"/>
      <c r="E342" s="50">
        <f>SUM(E330:E341)</f>
        <v>3000</v>
      </c>
    </row>
    <row r="343" spans="1:8" ht="15.75" thickBot="1" x14ac:dyDescent="0.3">
      <c r="A343" s="95" t="s">
        <v>107</v>
      </c>
      <c r="B343" s="96"/>
      <c r="C343" s="96"/>
      <c r="D343" s="95"/>
      <c r="E343" s="96"/>
    </row>
    <row r="344" spans="1:8" ht="15.75" hidden="1" thickBot="1" x14ac:dyDescent="0.3">
      <c r="A344" s="28"/>
      <c r="B344" s="28"/>
      <c r="C344" s="28"/>
      <c r="D344" s="38"/>
      <c r="E344" s="36"/>
    </row>
    <row r="345" spans="1:8" ht="15.75" hidden="1" thickBot="1" x14ac:dyDescent="0.3">
      <c r="A345" s="28"/>
      <c r="B345" s="28"/>
      <c r="C345" s="28"/>
      <c r="D345" s="38"/>
      <c r="E345" s="36"/>
    </row>
    <row r="346" spans="1:8" ht="15.75" hidden="1" thickBot="1" x14ac:dyDescent="0.3">
      <c r="A346" s="28"/>
      <c r="B346" s="28"/>
      <c r="C346" s="28"/>
      <c r="D346" s="38"/>
      <c r="E346" s="36"/>
    </row>
    <row r="347" spans="1:8" ht="15.75" hidden="1" thickBot="1" x14ac:dyDescent="0.3">
      <c r="A347" s="28"/>
      <c r="B347" s="28"/>
      <c r="C347" s="28"/>
      <c r="D347" s="38"/>
      <c r="E347" s="36"/>
    </row>
    <row r="348" spans="1:8" ht="15.75" thickBot="1" x14ac:dyDescent="0.3">
      <c r="A348" s="82"/>
      <c r="B348" s="99"/>
      <c r="C348" s="98" t="s">
        <v>11</v>
      </c>
      <c r="D348" s="102"/>
      <c r="E348" s="50">
        <f>SUM(E344:E347)</f>
        <v>0</v>
      </c>
    </row>
    <row r="349" spans="1:8" ht="15.75" thickBot="1" x14ac:dyDescent="0.3">
      <c r="A349" s="155" t="s">
        <v>49</v>
      </c>
      <c r="B349" s="156"/>
      <c r="C349" s="156"/>
      <c r="D349" s="157"/>
      <c r="E349" s="36"/>
      <c r="F349" s="96"/>
      <c r="G349" s="96"/>
      <c r="H349" s="97"/>
    </row>
    <row r="350" spans="1:8" ht="15.75" thickBot="1" x14ac:dyDescent="0.3">
      <c r="A350" s="152" t="s">
        <v>123</v>
      </c>
      <c r="B350" s="153"/>
      <c r="C350" s="153"/>
      <c r="D350" s="154"/>
      <c r="E350" s="36"/>
    </row>
    <row r="351" spans="1:8" ht="15.75" thickBot="1" x14ac:dyDescent="0.3">
      <c r="A351" s="28" t="s">
        <v>635</v>
      </c>
      <c r="B351" s="41" t="s">
        <v>209</v>
      </c>
      <c r="C351" s="28" t="s">
        <v>210</v>
      </c>
      <c r="D351" s="28" t="s">
        <v>46</v>
      </c>
      <c r="E351" s="36">
        <v>67908.899999999994</v>
      </c>
    </row>
    <row r="352" spans="1:8" ht="15.75" thickBot="1" x14ac:dyDescent="0.3">
      <c r="A352" s="28" t="s">
        <v>636</v>
      </c>
      <c r="B352" s="41" t="s">
        <v>214</v>
      </c>
      <c r="C352" s="28" t="s">
        <v>210</v>
      </c>
      <c r="D352" s="28" t="s">
        <v>46</v>
      </c>
      <c r="E352" s="36">
        <v>96299.07</v>
      </c>
    </row>
    <row r="353" spans="1:5" ht="15.75" thickBot="1" x14ac:dyDescent="0.3">
      <c r="A353" s="28" t="s">
        <v>637</v>
      </c>
      <c r="B353" s="41" t="s">
        <v>329</v>
      </c>
      <c r="C353" s="28" t="s">
        <v>210</v>
      </c>
      <c r="D353" s="28" t="s">
        <v>46</v>
      </c>
      <c r="E353" s="36">
        <v>87323.12</v>
      </c>
    </row>
    <row r="354" spans="1:5" ht="15.75" thickBot="1" x14ac:dyDescent="0.3">
      <c r="A354" s="28" t="s">
        <v>638</v>
      </c>
      <c r="B354" s="41" t="s">
        <v>400</v>
      </c>
      <c r="C354" s="28" t="s">
        <v>210</v>
      </c>
      <c r="D354" s="28" t="s">
        <v>46</v>
      </c>
      <c r="E354" s="36">
        <v>85489.77</v>
      </c>
    </row>
    <row r="355" spans="1:5" ht="15" customHeight="1" thickBot="1" x14ac:dyDescent="0.3">
      <c r="A355" s="28" t="s">
        <v>639</v>
      </c>
      <c r="B355" s="41" t="s">
        <v>449</v>
      </c>
      <c r="C355" s="28" t="s">
        <v>210</v>
      </c>
      <c r="D355" s="28" t="s">
        <v>46</v>
      </c>
      <c r="E355" s="36">
        <v>80865.66</v>
      </c>
    </row>
    <row r="356" spans="1:5" ht="15.75" hidden="1" thickBot="1" x14ac:dyDescent="0.3">
      <c r="A356" s="28"/>
      <c r="B356" s="41"/>
      <c r="C356" s="28"/>
      <c r="D356" s="28"/>
      <c r="E356" s="36"/>
    </row>
    <row r="357" spans="1:5" ht="15.75" hidden="1" thickBot="1" x14ac:dyDescent="0.3">
      <c r="A357" s="28"/>
      <c r="B357" s="41"/>
      <c r="C357" s="28"/>
      <c r="D357" s="28"/>
      <c r="E357" s="36"/>
    </row>
    <row r="358" spans="1:5" ht="15.75" hidden="1" thickBot="1" x14ac:dyDescent="0.3">
      <c r="A358" s="28"/>
      <c r="B358" s="41"/>
      <c r="C358" s="28"/>
      <c r="D358" s="28"/>
      <c r="E358" s="36"/>
    </row>
    <row r="359" spans="1:5" ht="15.75" hidden="1" thickBot="1" x14ac:dyDescent="0.3">
      <c r="A359" s="28"/>
      <c r="B359" s="41"/>
      <c r="C359" s="28"/>
      <c r="D359" s="28"/>
      <c r="E359" s="36"/>
    </row>
    <row r="360" spans="1:5" ht="15.75" hidden="1" thickBot="1" x14ac:dyDescent="0.3">
      <c r="A360" s="28"/>
      <c r="B360" s="41"/>
      <c r="C360" s="28"/>
      <c r="D360" s="28"/>
      <c r="E360" s="36"/>
    </row>
    <row r="361" spans="1:5" ht="15.75" hidden="1" thickBot="1" x14ac:dyDescent="0.3">
      <c r="A361" s="28"/>
      <c r="B361" s="41"/>
      <c r="C361" s="28"/>
      <c r="D361" s="28"/>
      <c r="E361" s="36"/>
    </row>
    <row r="362" spans="1:5" ht="15.75" hidden="1" thickBot="1" x14ac:dyDescent="0.3">
      <c r="A362" s="28"/>
      <c r="B362" s="41"/>
      <c r="C362" s="28"/>
      <c r="D362" s="28"/>
      <c r="E362" s="36"/>
    </row>
    <row r="363" spans="1:5" ht="15.75" hidden="1" thickBot="1" x14ac:dyDescent="0.3">
      <c r="A363" s="28"/>
      <c r="B363" s="41"/>
      <c r="C363" s="28"/>
      <c r="D363" s="28"/>
      <c r="E363" s="36"/>
    </row>
    <row r="364" spans="1:5" ht="15.75" hidden="1" thickBot="1" x14ac:dyDescent="0.3">
      <c r="A364" s="28"/>
      <c r="B364" s="41"/>
      <c r="C364" s="28"/>
      <c r="D364" s="112"/>
      <c r="E364" s="36"/>
    </row>
    <row r="365" spans="1:5" ht="15.75" thickBot="1" x14ac:dyDescent="0.3">
      <c r="A365" s="28"/>
      <c r="B365" s="41"/>
      <c r="C365" s="49" t="s">
        <v>11</v>
      </c>
      <c r="D365" s="28"/>
      <c r="E365" s="50">
        <f>SUM(E351:E364)</f>
        <v>417886.52</v>
      </c>
    </row>
    <row r="366" spans="1:5" ht="15.75" thickBot="1" x14ac:dyDescent="0.3">
      <c r="A366" s="152" t="s">
        <v>116</v>
      </c>
      <c r="B366" s="153"/>
      <c r="C366" s="153"/>
      <c r="D366" s="154"/>
      <c r="E366" s="104"/>
    </row>
    <row r="367" spans="1:5" ht="15.75" thickBot="1" x14ac:dyDescent="0.3">
      <c r="A367" s="152" t="s">
        <v>117</v>
      </c>
      <c r="B367" s="153"/>
      <c r="C367" s="153"/>
      <c r="D367" s="154"/>
      <c r="E367" s="104"/>
    </row>
    <row r="368" spans="1:5" ht="0.75" customHeight="1" thickBot="1" x14ac:dyDescent="0.3">
      <c r="A368" s="28"/>
      <c r="B368" s="41"/>
      <c r="C368" s="28"/>
      <c r="D368" s="28"/>
      <c r="E368" s="36"/>
    </row>
    <row r="369" spans="1:6" ht="15.75" hidden="1" thickBot="1" x14ac:dyDescent="0.3">
      <c r="A369" s="28"/>
      <c r="B369" s="41"/>
      <c r="C369" s="28"/>
      <c r="D369" s="28"/>
      <c r="E369" s="36"/>
    </row>
    <row r="370" spans="1:6" ht="15.75" hidden="1" thickBot="1" x14ac:dyDescent="0.3">
      <c r="A370" s="28"/>
      <c r="B370" s="41"/>
      <c r="C370" s="28"/>
      <c r="D370" s="28"/>
      <c r="E370" s="36"/>
    </row>
    <row r="371" spans="1:6" ht="15.75" thickBot="1" x14ac:dyDescent="0.3">
      <c r="A371" s="25"/>
      <c r="B371" s="14"/>
      <c r="C371" s="14" t="s">
        <v>11</v>
      </c>
      <c r="D371" s="14"/>
      <c r="E371" s="15">
        <f>SUM(E368:E370)</f>
        <v>0</v>
      </c>
      <c r="F371" s="12"/>
    </row>
    <row r="372" spans="1:6" ht="15.75" thickBot="1" x14ac:dyDescent="0.3">
      <c r="A372" s="146" t="s">
        <v>59</v>
      </c>
      <c r="B372" s="147"/>
      <c r="C372" s="147"/>
      <c r="D372" s="148"/>
      <c r="E372" s="16">
        <f>SUM(E279,E284,E290,E301,E327,E342,E348,E365,E371)</f>
        <v>577636.52</v>
      </c>
    </row>
    <row r="373" spans="1:6" ht="15.75" thickBot="1" x14ac:dyDescent="0.3">
      <c r="A373" s="140" t="s">
        <v>77</v>
      </c>
      <c r="B373" s="141"/>
      <c r="C373" s="141"/>
      <c r="D373" s="141"/>
      <c r="E373" s="142"/>
    </row>
    <row r="374" spans="1:6" ht="15.75" thickBot="1" x14ac:dyDescent="0.3">
      <c r="A374" s="143" t="s">
        <v>31</v>
      </c>
      <c r="B374" s="144"/>
      <c r="C374" s="144"/>
      <c r="D374" s="144"/>
      <c r="E374" s="145"/>
    </row>
    <row r="375" spans="1:6" ht="15.75" thickBot="1" x14ac:dyDescent="0.3">
      <c r="A375" s="137" t="s">
        <v>44</v>
      </c>
      <c r="B375" s="138"/>
      <c r="C375" s="138"/>
      <c r="D375" s="138"/>
      <c r="E375" s="139"/>
    </row>
    <row r="376" spans="1:6" ht="15.75" thickBot="1" x14ac:dyDescent="0.3">
      <c r="A376" s="28" t="s">
        <v>640</v>
      </c>
      <c r="B376" s="41" t="s">
        <v>215</v>
      </c>
      <c r="C376" s="28" t="s">
        <v>216</v>
      </c>
      <c r="D376" s="28" t="s">
        <v>46</v>
      </c>
      <c r="E376" s="36">
        <v>175465.5</v>
      </c>
    </row>
    <row r="377" spans="1:6" ht="15.75" thickBot="1" x14ac:dyDescent="0.3">
      <c r="A377" s="28" t="s">
        <v>641</v>
      </c>
      <c r="B377" s="41" t="s">
        <v>143</v>
      </c>
      <c r="C377" s="28" t="s">
        <v>216</v>
      </c>
      <c r="D377" s="28" t="s">
        <v>46</v>
      </c>
      <c r="E377" s="36">
        <v>150603</v>
      </c>
    </row>
    <row r="378" spans="1:6" ht="15.75" thickBot="1" x14ac:dyDescent="0.3">
      <c r="A378" s="28" t="s">
        <v>642</v>
      </c>
      <c r="B378" s="41" t="s">
        <v>452</v>
      </c>
      <c r="C378" s="28" t="s">
        <v>216</v>
      </c>
      <c r="D378" s="28" t="s">
        <v>46</v>
      </c>
      <c r="E378" s="36">
        <v>256281.63</v>
      </c>
    </row>
    <row r="379" spans="1:6" ht="0.75" customHeight="1" thickBot="1" x14ac:dyDescent="0.3">
      <c r="A379" s="28"/>
      <c r="B379" s="41"/>
      <c r="C379" s="28"/>
      <c r="D379" s="28"/>
      <c r="E379" s="36"/>
    </row>
    <row r="380" spans="1:6" ht="15.75" hidden="1" thickBot="1" x14ac:dyDescent="0.3">
      <c r="A380" s="28" t="s">
        <v>68</v>
      </c>
      <c r="B380" s="41"/>
      <c r="C380" s="28"/>
      <c r="D380" s="28"/>
      <c r="E380" s="36"/>
    </row>
    <row r="381" spans="1:6" ht="15.75" thickBot="1" x14ac:dyDescent="0.3">
      <c r="A381" s="18"/>
      <c r="B381" s="14"/>
      <c r="C381" s="14" t="s">
        <v>11</v>
      </c>
      <c r="D381" s="14"/>
      <c r="E381" s="15">
        <f>SUM(E376:E380)</f>
        <v>582350.13</v>
      </c>
    </row>
    <row r="382" spans="1:6" ht="15.75" thickBot="1" x14ac:dyDescent="0.3">
      <c r="A382" s="143" t="s">
        <v>32</v>
      </c>
      <c r="B382" s="144"/>
      <c r="C382" s="144"/>
      <c r="D382" s="144"/>
      <c r="E382" s="145"/>
    </row>
    <row r="383" spans="1:6" ht="15.75" thickBot="1" x14ac:dyDescent="0.3">
      <c r="A383" s="149" t="s">
        <v>16</v>
      </c>
      <c r="B383" s="150"/>
      <c r="C383" s="150"/>
      <c r="D383" s="150"/>
      <c r="E383" s="151"/>
    </row>
    <row r="384" spans="1:6" ht="15.75" hidden="1" thickBot="1" x14ac:dyDescent="0.3">
      <c r="A384" s="22"/>
      <c r="B384" s="2"/>
      <c r="C384" s="6"/>
      <c r="D384" s="2"/>
      <c r="E384" s="5"/>
    </row>
    <row r="385" spans="1:5" ht="15.75" thickBot="1" x14ac:dyDescent="0.3">
      <c r="A385" s="18"/>
      <c r="B385" s="14"/>
      <c r="C385" s="14" t="s">
        <v>11</v>
      </c>
      <c r="D385" s="14"/>
      <c r="E385" s="15">
        <f>SUM(E384:E384)</f>
        <v>0</v>
      </c>
    </row>
    <row r="386" spans="1:5" ht="15.75" thickBot="1" x14ac:dyDescent="0.3">
      <c r="A386" s="146" t="s">
        <v>78</v>
      </c>
      <c r="B386" s="147"/>
      <c r="C386" s="147"/>
      <c r="D386" s="148"/>
      <c r="E386" s="16">
        <f>SUM(E381)</f>
        <v>582350.13</v>
      </c>
    </row>
    <row r="387" spans="1:5" ht="15.75" thickBot="1" x14ac:dyDescent="0.3">
      <c r="A387" s="140" t="s">
        <v>17</v>
      </c>
      <c r="B387" s="141"/>
      <c r="C387" s="141"/>
      <c r="D387" s="141"/>
      <c r="E387" s="142"/>
    </row>
    <row r="388" spans="1:5" ht="15.75" thickBot="1" x14ac:dyDescent="0.3">
      <c r="A388" s="143" t="s">
        <v>18</v>
      </c>
      <c r="B388" s="144"/>
      <c r="C388" s="144"/>
      <c r="D388" s="144"/>
      <c r="E388" s="145"/>
    </row>
    <row r="389" spans="1:5" ht="15.75" thickBot="1" x14ac:dyDescent="0.3">
      <c r="A389" s="137" t="s">
        <v>39</v>
      </c>
      <c r="B389" s="138"/>
      <c r="C389" s="138"/>
      <c r="D389" s="138"/>
      <c r="E389" s="139"/>
    </row>
    <row r="390" spans="1:5" ht="15.75" thickBot="1" x14ac:dyDescent="0.3">
      <c r="A390" s="28" t="s">
        <v>643</v>
      </c>
      <c r="B390" s="28" t="s">
        <v>229</v>
      </c>
      <c r="C390" s="28" t="s">
        <v>236</v>
      </c>
      <c r="D390" s="28" t="s">
        <v>46</v>
      </c>
      <c r="E390" s="36">
        <v>20000</v>
      </c>
    </row>
    <row r="391" spans="1:5" ht="15.75" thickBot="1" x14ac:dyDescent="0.3">
      <c r="A391" s="28" t="s">
        <v>644</v>
      </c>
      <c r="B391" s="28" t="s">
        <v>239</v>
      </c>
      <c r="C391" s="28" t="s">
        <v>236</v>
      </c>
      <c r="D391" s="28" t="s">
        <v>46</v>
      </c>
      <c r="E391" s="36">
        <v>20000</v>
      </c>
    </row>
    <row r="392" spans="1:5" ht="15.75" thickBot="1" x14ac:dyDescent="0.3">
      <c r="A392" s="28" t="s">
        <v>645</v>
      </c>
      <c r="B392" s="41" t="s">
        <v>363</v>
      </c>
      <c r="C392" s="28" t="s">
        <v>236</v>
      </c>
      <c r="D392" s="28" t="s">
        <v>46</v>
      </c>
      <c r="E392" s="36">
        <v>20000</v>
      </c>
    </row>
    <row r="393" spans="1:5" ht="15.75" thickBot="1" x14ac:dyDescent="0.3">
      <c r="A393" s="28" t="s">
        <v>646</v>
      </c>
      <c r="B393" s="41" t="s">
        <v>395</v>
      </c>
      <c r="C393" s="28" t="s">
        <v>236</v>
      </c>
      <c r="D393" s="28" t="s">
        <v>46</v>
      </c>
      <c r="E393" s="36">
        <v>20000</v>
      </c>
    </row>
    <row r="394" spans="1:5" ht="15" customHeight="1" thickBot="1" x14ac:dyDescent="0.3">
      <c r="A394" s="28" t="s">
        <v>647</v>
      </c>
      <c r="B394" s="41" t="s">
        <v>450</v>
      </c>
      <c r="C394" s="28" t="s">
        <v>236</v>
      </c>
      <c r="D394" s="28" t="s">
        <v>46</v>
      </c>
      <c r="E394" s="36">
        <v>20000</v>
      </c>
    </row>
    <row r="395" spans="1:5" ht="0.75" hidden="1" customHeight="1" thickBot="1" x14ac:dyDescent="0.3">
      <c r="A395" s="28"/>
      <c r="B395" s="41"/>
      <c r="C395" s="28"/>
      <c r="D395" s="28"/>
      <c r="E395" s="36"/>
    </row>
    <row r="396" spans="1:5" ht="15.75" hidden="1" thickBot="1" x14ac:dyDescent="0.3">
      <c r="A396" s="28"/>
      <c r="B396" s="41"/>
      <c r="C396" s="28"/>
      <c r="D396" s="28"/>
      <c r="E396" s="36"/>
    </row>
    <row r="397" spans="1:5" ht="15.75" hidden="1" thickBot="1" x14ac:dyDescent="0.3">
      <c r="A397" s="28"/>
      <c r="B397" s="41"/>
      <c r="C397" s="28"/>
      <c r="D397" s="28"/>
      <c r="E397" s="36"/>
    </row>
    <row r="398" spans="1:5" ht="15.75" hidden="1" thickBot="1" x14ac:dyDescent="0.3">
      <c r="A398" s="28"/>
      <c r="B398" s="41"/>
      <c r="C398" s="28"/>
      <c r="D398" s="28"/>
      <c r="E398" s="36"/>
    </row>
    <row r="399" spans="1:5" ht="15.75" hidden="1" thickBot="1" x14ac:dyDescent="0.3">
      <c r="A399" s="28"/>
      <c r="B399" s="41"/>
      <c r="C399" s="28"/>
      <c r="D399" s="28"/>
      <c r="E399" s="36"/>
    </row>
    <row r="400" spans="1:5" ht="15.75" hidden="1" thickBot="1" x14ac:dyDescent="0.3">
      <c r="A400" s="28"/>
      <c r="B400" s="41"/>
      <c r="C400" s="28"/>
      <c r="D400" s="28"/>
      <c r="E400" s="36"/>
    </row>
    <row r="401" spans="1:5" ht="15.75" hidden="1" thickBot="1" x14ac:dyDescent="0.3">
      <c r="A401" s="28"/>
      <c r="B401" s="41"/>
      <c r="C401" s="28"/>
      <c r="D401" s="28"/>
      <c r="E401" s="36"/>
    </row>
    <row r="402" spans="1:5" ht="15.75" hidden="1" thickBot="1" x14ac:dyDescent="0.3">
      <c r="A402" s="28"/>
      <c r="B402" s="41"/>
      <c r="C402" s="28"/>
      <c r="D402" s="28"/>
      <c r="E402" s="36"/>
    </row>
    <row r="403" spans="1:5" ht="15.75" hidden="1" thickBot="1" x14ac:dyDescent="0.3">
      <c r="A403" s="28"/>
      <c r="B403" s="41"/>
      <c r="C403" s="28"/>
      <c r="D403" s="28"/>
      <c r="E403" s="36"/>
    </row>
    <row r="404" spans="1:5" ht="15.75" thickBot="1" x14ac:dyDescent="0.3">
      <c r="A404" s="18"/>
      <c r="B404" s="14"/>
      <c r="C404" s="14" t="s">
        <v>11</v>
      </c>
      <c r="D404" s="14"/>
      <c r="E404" s="15">
        <f>SUM(E390:E403)</f>
        <v>100000</v>
      </c>
    </row>
    <row r="405" spans="1:5" ht="15.75" thickBot="1" x14ac:dyDescent="0.3">
      <c r="A405" s="143" t="s">
        <v>19</v>
      </c>
      <c r="B405" s="144"/>
      <c r="C405" s="144"/>
      <c r="D405" s="144"/>
      <c r="E405" s="145"/>
    </row>
    <row r="406" spans="1:5" ht="15.75" thickBot="1" x14ac:dyDescent="0.3">
      <c r="A406" s="137" t="s">
        <v>45</v>
      </c>
      <c r="B406" s="138"/>
      <c r="C406" s="138"/>
      <c r="D406" s="138"/>
      <c r="E406" s="139"/>
    </row>
    <row r="407" spans="1:5" ht="15.75" thickBot="1" x14ac:dyDescent="0.3">
      <c r="A407" s="23" t="s">
        <v>648</v>
      </c>
      <c r="B407" s="34" t="s">
        <v>167</v>
      </c>
      <c r="C407" s="6" t="s">
        <v>237</v>
      </c>
      <c r="D407" s="4" t="s">
        <v>46</v>
      </c>
      <c r="E407" s="5">
        <v>2835</v>
      </c>
    </row>
    <row r="408" spans="1:5" ht="15.75" thickBot="1" x14ac:dyDescent="0.3">
      <c r="A408" s="23" t="s">
        <v>649</v>
      </c>
      <c r="B408" s="34" t="s">
        <v>364</v>
      </c>
      <c r="C408" s="6" t="s">
        <v>237</v>
      </c>
      <c r="D408" s="4" t="s">
        <v>46</v>
      </c>
      <c r="E408" s="5">
        <v>2835</v>
      </c>
    </row>
    <row r="409" spans="1:5" ht="15.75" thickBot="1" x14ac:dyDescent="0.3">
      <c r="A409" s="23" t="s">
        <v>69</v>
      </c>
      <c r="B409" s="34" t="s">
        <v>364</v>
      </c>
      <c r="C409" s="6" t="s">
        <v>237</v>
      </c>
      <c r="D409" s="4" t="s">
        <v>46</v>
      </c>
      <c r="E409" s="5">
        <v>2835</v>
      </c>
    </row>
    <row r="410" spans="1:5" ht="15.75" thickBot="1" x14ac:dyDescent="0.3">
      <c r="A410" s="23" t="s">
        <v>650</v>
      </c>
      <c r="B410" s="34" t="s">
        <v>474</v>
      </c>
      <c r="C410" s="6" t="s">
        <v>482</v>
      </c>
      <c r="D410" s="4" t="s">
        <v>46</v>
      </c>
      <c r="E410" s="5">
        <v>200000</v>
      </c>
    </row>
    <row r="411" spans="1:5" ht="15.75" thickBot="1" x14ac:dyDescent="0.3">
      <c r="A411" s="23" t="s">
        <v>651</v>
      </c>
      <c r="B411" s="34" t="s">
        <v>489</v>
      </c>
      <c r="C411" s="6" t="s">
        <v>237</v>
      </c>
      <c r="D411" s="4" t="s">
        <v>46</v>
      </c>
      <c r="E411" s="5">
        <v>2940</v>
      </c>
    </row>
    <row r="412" spans="1:5" ht="15.75" thickBot="1" x14ac:dyDescent="0.3">
      <c r="A412" s="23" t="s">
        <v>652</v>
      </c>
      <c r="B412" s="34" t="s">
        <v>489</v>
      </c>
      <c r="C412" s="6" t="s">
        <v>237</v>
      </c>
      <c r="D412" s="4" t="s">
        <v>46</v>
      </c>
      <c r="E412" s="5">
        <v>2940</v>
      </c>
    </row>
    <row r="413" spans="1:5" ht="15" customHeight="1" thickBot="1" x14ac:dyDescent="0.3">
      <c r="A413" s="23" t="s">
        <v>653</v>
      </c>
      <c r="B413" s="34" t="s">
        <v>489</v>
      </c>
      <c r="C413" s="6" t="s">
        <v>237</v>
      </c>
      <c r="D413" s="4" t="s">
        <v>46</v>
      </c>
      <c r="E413" s="5">
        <v>2940</v>
      </c>
    </row>
    <row r="414" spans="1:5" ht="0.75" hidden="1" customHeight="1" thickBot="1" x14ac:dyDescent="0.3">
      <c r="A414" s="23"/>
      <c r="B414" s="34"/>
      <c r="C414" s="6"/>
      <c r="D414" s="4"/>
      <c r="E414" s="5"/>
    </row>
    <row r="415" spans="1:5" ht="15.75" hidden="1" thickBot="1" x14ac:dyDescent="0.3">
      <c r="A415" s="23"/>
      <c r="B415" s="34"/>
      <c r="C415" s="6"/>
      <c r="D415" s="4"/>
      <c r="E415" s="5"/>
    </row>
    <row r="416" spans="1:5" ht="15.75" hidden="1" thickBot="1" x14ac:dyDescent="0.3">
      <c r="A416" s="23"/>
      <c r="B416" s="34"/>
      <c r="C416" s="6"/>
      <c r="D416" s="4"/>
      <c r="E416" s="5"/>
    </row>
    <row r="417" spans="1:16384" ht="15.75" hidden="1" thickBot="1" x14ac:dyDescent="0.3">
      <c r="A417" s="23"/>
      <c r="B417" s="34"/>
      <c r="C417" s="6"/>
      <c r="D417" s="4"/>
      <c r="E417" s="5"/>
    </row>
    <row r="418" spans="1:16384" ht="15" customHeight="1" thickBot="1" x14ac:dyDescent="0.3">
      <c r="A418" s="18"/>
      <c r="B418" s="14"/>
      <c r="C418" s="14" t="s">
        <v>11</v>
      </c>
      <c r="D418" s="14"/>
      <c r="E418" s="15">
        <f>SUM(E407:E417)</f>
        <v>217325</v>
      </c>
    </row>
    <row r="419" spans="1:16384" ht="15.75" hidden="1" thickBot="1" x14ac:dyDescent="0.3">
      <c r="A419" s="143"/>
      <c r="B419" s="144"/>
      <c r="C419" s="144"/>
      <c r="D419" s="144"/>
      <c r="E419" s="145"/>
    </row>
    <row r="420" spans="1:16384" ht="15.75" thickBot="1" x14ac:dyDescent="0.3">
      <c r="A420" s="137" t="s">
        <v>129</v>
      </c>
      <c r="B420" s="138"/>
      <c r="C420" s="138"/>
      <c r="D420" s="138"/>
      <c r="E420" s="139"/>
      <c r="AC420" s="4"/>
      <c r="AE420" s="115"/>
    </row>
    <row r="421" spans="1:16384" ht="15.75" hidden="1" thickBot="1" x14ac:dyDescent="0.3">
      <c r="A421" s="23"/>
      <c r="B421" s="34"/>
      <c r="C421" s="6"/>
      <c r="D421" s="4"/>
      <c r="E421" s="5"/>
    </row>
    <row r="422" spans="1:16384" ht="15.75" hidden="1" thickBot="1" x14ac:dyDescent="0.3">
      <c r="A422" s="4"/>
      <c r="B422" s="4"/>
      <c r="C422" s="4"/>
      <c r="D422" s="4"/>
      <c r="E422" s="4"/>
    </row>
    <row r="423" spans="1:16384" ht="15.75" thickBot="1" x14ac:dyDescent="0.3">
      <c r="A423" s="114"/>
      <c r="B423" s="14"/>
      <c r="C423" s="14" t="s">
        <v>11</v>
      </c>
      <c r="D423" s="14"/>
      <c r="E423" s="94">
        <f>SUM(E421:E422)</f>
        <v>0</v>
      </c>
    </row>
    <row r="424" spans="1:16384" ht="15.75" thickBot="1" x14ac:dyDescent="0.3">
      <c r="A424" s="143" t="s">
        <v>20</v>
      </c>
      <c r="B424" s="144"/>
      <c r="C424" s="144"/>
      <c r="D424" s="144"/>
      <c r="E424" s="145"/>
    </row>
    <row r="425" spans="1:16384" ht="16.5" customHeight="1" thickBot="1" x14ac:dyDescent="0.3">
      <c r="A425" s="137" t="s">
        <v>40</v>
      </c>
      <c r="B425" s="138"/>
      <c r="C425" s="138"/>
      <c r="D425" s="138"/>
      <c r="E425" s="139"/>
      <c r="F425" s="143"/>
      <c r="G425" s="144"/>
      <c r="H425" s="144"/>
      <c r="I425" s="144"/>
      <c r="J425" s="145"/>
      <c r="K425" s="143"/>
      <c r="L425" s="144"/>
      <c r="M425" s="144"/>
      <c r="N425" s="144"/>
      <c r="O425" s="145"/>
      <c r="P425" s="143"/>
      <c r="Q425" s="144"/>
      <c r="R425" s="144"/>
      <c r="S425" s="144"/>
      <c r="T425" s="145"/>
      <c r="U425" s="143"/>
      <c r="V425" s="144"/>
      <c r="W425" s="144"/>
      <c r="X425" s="144"/>
      <c r="Y425" s="145"/>
      <c r="Z425" s="143"/>
      <c r="AA425" s="144"/>
      <c r="AB425" s="144"/>
      <c r="AC425" s="144"/>
      <c r="AD425" s="145"/>
      <c r="AE425" s="143"/>
      <c r="AF425" s="144"/>
      <c r="AG425" s="144"/>
      <c r="AH425" s="144"/>
      <c r="AI425" s="145"/>
      <c r="AJ425" s="143"/>
      <c r="AK425" s="144"/>
      <c r="AL425" s="144"/>
      <c r="AM425" s="144"/>
      <c r="AN425" s="145"/>
      <c r="AO425" s="143"/>
      <c r="AP425" s="144"/>
      <c r="AQ425" s="144"/>
      <c r="AR425" s="144"/>
      <c r="AS425" s="145"/>
      <c r="AT425" s="143"/>
      <c r="AU425" s="144"/>
      <c r="AV425" s="144"/>
      <c r="AW425" s="144"/>
      <c r="AX425" s="145"/>
      <c r="AY425" s="143"/>
      <c r="AZ425" s="144"/>
      <c r="BA425" s="144"/>
      <c r="BB425" s="144"/>
      <c r="BC425" s="145"/>
      <c r="BD425" s="143"/>
      <c r="BE425" s="144"/>
      <c r="BF425" s="144"/>
      <c r="BG425" s="144"/>
      <c r="BH425" s="145"/>
      <c r="BI425" s="143"/>
      <c r="BJ425" s="144"/>
      <c r="BK425" s="144"/>
      <c r="BL425" s="144"/>
      <c r="BM425" s="145"/>
      <c r="BN425" s="143"/>
      <c r="BO425" s="144"/>
      <c r="BP425" s="144"/>
      <c r="BQ425" s="144"/>
      <c r="BR425" s="145"/>
      <c r="BS425" s="143"/>
      <c r="BT425" s="144"/>
      <c r="BU425" s="144"/>
      <c r="BV425" s="144"/>
      <c r="BW425" s="145"/>
      <c r="BX425" s="143"/>
      <c r="BY425" s="144"/>
      <c r="BZ425" s="144"/>
      <c r="CA425" s="144"/>
      <c r="CB425" s="145"/>
      <c r="CC425" s="143"/>
      <c r="CD425" s="144"/>
      <c r="CE425" s="144"/>
      <c r="CF425" s="144"/>
      <c r="CG425" s="145"/>
      <c r="CH425" s="143"/>
      <c r="CI425" s="144"/>
      <c r="CJ425" s="144"/>
      <c r="CK425" s="144"/>
      <c r="CL425" s="145"/>
      <c r="CM425" s="143"/>
      <c r="CN425" s="144"/>
      <c r="CO425" s="144"/>
      <c r="CP425" s="144"/>
      <c r="CQ425" s="145"/>
      <c r="CR425" s="143"/>
      <c r="CS425" s="144"/>
      <c r="CT425" s="144"/>
      <c r="CU425" s="144"/>
      <c r="CV425" s="145"/>
      <c r="CW425" s="143"/>
      <c r="CX425" s="144"/>
      <c r="CY425" s="144"/>
      <c r="CZ425" s="144"/>
      <c r="DA425" s="145"/>
      <c r="DB425" s="143"/>
      <c r="DC425" s="144"/>
      <c r="DD425" s="144"/>
      <c r="DE425" s="144"/>
      <c r="DF425" s="145"/>
      <c r="DG425" s="143"/>
      <c r="DH425" s="144"/>
      <c r="DI425" s="144"/>
      <c r="DJ425" s="144"/>
      <c r="DK425" s="145"/>
      <c r="DL425" s="143"/>
      <c r="DM425" s="144"/>
      <c r="DN425" s="144"/>
      <c r="DO425" s="144"/>
      <c r="DP425" s="145"/>
      <c r="DQ425" s="143"/>
      <c r="DR425" s="144"/>
      <c r="DS425" s="144"/>
      <c r="DT425" s="144"/>
      <c r="DU425" s="145"/>
      <c r="DV425" s="143"/>
      <c r="DW425" s="144"/>
      <c r="DX425" s="144"/>
      <c r="DY425" s="144"/>
      <c r="DZ425" s="145"/>
      <c r="EA425" s="143"/>
      <c r="EB425" s="144"/>
      <c r="EC425" s="144"/>
      <c r="ED425" s="144"/>
      <c r="EE425" s="145"/>
      <c r="EF425" s="143"/>
      <c r="EG425" s="144"/>
      <c r="EH425" s="144"/>
      <c r="EI425" s="144"/>
      <c r="EJ425" s="145"/>
      <c r="EK425" s="143"/>
      <c r="EL425" s="144"/>
      <c r="EM425" s="144"/>
      <c r="EN425" s="144"/>
      <c r="EO425" s="145"/>
      <c r="EP425" s="143"/>
      <c r="EQ425" s="144"/>
      <c r="ER425" s="144"/>
      <c r="ES425" s="144"/>
      <c r="ET425" s="145"/>
      <c r="EU425" s="143"/>
      <c r="EV425" s="144"/>
      <c r="EW425" s="144"/>
      <c r="EX425" s="144"/>
      <c r="EY425" s="145"/>
      <c r="EZ425" s="143"/>
      <c r="FA425" s="144"/>
      <c r="FB425" s="144"/>
      <c r="FC425" s="144"/>
      <c r="FD425" s="145"/>
      <c r="FE425" s="143"/>
      <c r="FF425" s="144"/>
      <c r="FG425" s="144"/>
      <c r="FH425" s="144"/>
      <c r="FI425" s="145"/>
      <c r="FJ425" s="143"/>
      <c r="FK425" s="144"/>
      <c r="FL425" s="144"/>
      <c r="FM425" s="144"/>
      <c r="FN425" s="145"/>
      <c r="FO425" s="143"/>
      <c r="FP425" s="144"/>
      <c r="FQ425" s="144"/>
      <c r="FR425" s="144"/>
      <c r="FS425" s="145"/>
      <c r="FT425" s="143"/>
      <c r="FU425" s="144"/>
      <c r="FV425" s="144"/>
      <c r="FW425" s="144"/>
      <c r="FX425" s="145"/>
      <c r="FY425" s="143"/>
      <c r="FZ425" s="144"/>
      <c r="GA425" s="144"/>
      <c r="GB425" s="144"/>
      <c r="GC425" s="145"/>
      <c r="GD425" s="143"/>
      <c r="GE425" s="144"/>
      <c r="GF425" s="144"/>
      <c r="GG425" s="144"/>
      <c r="GH425" s="145"/>
      <c r="GI425" s="143"/>
      <c r="GJ425" s="144"/>
      <c r="GK425" s="144"/>
      <c r="GL425" s="144"/>
      <c r="GM425" s="145"/>
      <c r="GN425" s="143"/>
      <c r="GO425" s="144"/>
      <c r="GP425" s="144"/>
      <c r="GQ425" s="144"/>
      <c r="GR425" s="145"/>
      <c r="GS425" s="143"/>
      <c r="GT425" s="144"/>
      <c r="GU425" s="144"/>
      <c r="GV425" s="144"/>
      <c r="GW425" s="145"/>
      <c r="GX425" s="143"/>
      <c r="GY425" s="144"/>
      <c r="GZ425" s="144"/>
      <c r="HA425" s="144"/>
      <c r="HB425" s="145"/>
      <c r="HC425" s="143"/>
      <c r="HD425" s="144"/>
      <c r="HE425" s="144"/>
      <c r="HF425" s="144"/>
      <c r="HG425" s="145"/>
      <c r="HH425" s="143"/>
      <c r="HI425" s="144"/>
      <c r="HJ425" s="144"/>
      <c r="HK425" s="144"/>
      <c r="HL425" s="145"/>
      <c r="HM425" s="143"/>
      <c r="HN425" s="144"/>
      <c r="HO425" s="144"/>
      <c r="HP425" s="144"/>
      <c r="HQ425" s="145"/>
      <c r="HR425" s="143"/>
      <c r="HS425" s="144"/>
      <c r="HT425" s="144"/>
      <c r="HU425" s="144"/>
      <c r="HV425" s="145"/>
      <c r="HW425" s="143"/>
      <c r="HX425" s="144"/>
      <c r="HY425" s="144"/>
      <c r="HZ425" s="144"/>
      <c r="IA425" s="145"/>
      <c r="IB425" s="143"/>
      <c r="IC425" s="144"/>
      <c r="ID425" s="144"/>
      <c r="IE425" s="144"/>
      <c r="IF425" s="145"/>
      <c r="IG425" s="143"/>
      <c r="IH425" s="144"/>
      <c r="II425" s="144"/>
      <c r="IJ425" s="144"/>
      <c r="IK425" s="145"/>
      <c r="IL425" s="143"/>
      <c r="IM425" s="144"/>
      <c r="IN425" s="144"/>
      <c r="IO425" s="144"/>
      <c r="IP425" s="145"/>
      <c r="IQ425" s="143"/>
      <c r="IR425" s="144"/>
      <c r="IS425" s="144"/>
      <c r="IT425" s="144"/>
      <c r="IU425" s="145"/>
      <c r="IV425" s="143"/>
      <c r="IW425" s="144"/>
      <c r="IX425" s="144"/>
      <c r="IY425" s="144"/>
      <c r="IZ425" s="145"/>
      <c r="JA425" s="143"/>
      <c r="JB425" s="144"/>
      <c r="JC425" s="144"/>
      <c r="JD425" s="144"/>
      <c r="JE425" s="145"/>
      <c r="JF425" s="143"/>
      <c r="JG425" s="144"/>
      <c r="JH425" s="144"/>
      <c r="JI425" s="144"/>
      <c r="JJ425" s="145"/>
      <c r="JK425" s="143"/>
      <c r="JL425" s="144"/>
      <c r="JM425" s="144"/>
      <c r="JN425" s="144"/>
      <c r="JO425" s="145"/>
      <c r="JP425" s="143"/>
      <c r="JQ425" s="144"/>
      <c r="JR425" s="144"/>
      <c r="JS425" s="144"/>
      <c r="JT425" s="145"/>
      <c r="JU425" s="143"/>
      <c r="JV425" s="144"/>
      <c r="JW425" s="144"/>
      <c r="JX425" s="144"/>
      <c r="JY425" s="145"/>
      <c r="JZ425" s="143"/>
      <c r="KA425" s="144"/>
      <c r="KB425" s="144"/>
      <c r="KC425" s="144"/>
      <c r="KD425" s="145"/>
      <c r="KE425" s="143"/>
      <c r="KF425" s="144"/>
      <c r="KG425" s="144"/>
      <c r="KH425" s="144"/>
      <c r="KI425" s="145"/>
      <c r="KJ425" s="143"/>
      <c r="KK425" s="144"/>
      <c r="KL425" s="144"/>
      <c r="KM425" s="144"/>
      <c r="KN425" s="145"/>
      <c r="KO425" s="143"/>
      <c r="KP425" s="144"/>
      <c r="KQ425" s="144"/>
      <c r="KR425" s="144"/>
      <c r="KS425" s="145"/>
      <c r="KT425" s="143"/>
      <c r="KU425" s="144"/>
      <c r="KV425" s="144"/>
      <c r="KW425" s="144"/>
      <c r="KX425" s="145"/>
      <c r="KY425" s="143"/>
      <c r="KZ425" s="144"/>
      <c r="LA425" s="144"/>
      <c r="LB425" s="144"/>
      <c r="LC425" s="145"/>
      <c r="LD425" s="143"/>
      <c r="LE425" s="144"/>
      <c r="LF425" s="144"/>
      <c r="LG425" s="144"/>
      <c r="LH425" s="145"/>
      <c r="LI425" s="143"/>
      <c r="LJ425" s="144"/>
      <c r="LK425" s="144"/>
      <c r="LL425" s="144"/>
      <c r="LM425" s="145"/>
      <c r="LN425" s="143"/>
      <c r="LO425" s="144"/>
      <c r="LP425" s="144"/>
      <c r="LQ425" s="144"/>
      <c r="LR425" s="145"/>
      <c r="LS425" s="143"/>
      <c r="LT425" s="144"/>
      <c r="LU425" s="144"/>
      <c r="LV425" s="144"/>
      <c r="LW425" s="145"/>
      <c r="LX425" s="143"/>
      <c r="LY425" s="144"/>
      <c r="LZ425" s="144"/>
      <c r="MA425" s="144"/>
      <c r="MB425" s="145"/>
      <c r="MC425" s="143"/>
      <c r="MD425" s="144"/>
      <c r="ME425" s="144"/>
      <c r="MF425" s="144"/>
      <c r="MG425" s="145"/>
      <c r="MH425" s="143"/>
      <c r="MI425" s="144"/>
      <c r="MJ425" s="144"/>
      <c r="MK425" s="144"/>
      <c r="ML425" s="145"/>
      <c r="MM425" s="143"/>
      <c r="MN425" s="144"/>
      <c r="MO425" s="144"/>
      <c r="MP425" s="144"/>
      <c r="MQ425" s="145"/>
      <c r="MR425" s="143"/>
      <c r="MS425" s="144"/>
      <c r="MT425" s="144"/>
      <c r="MU425" s="144"/>
      <c r="MV425" s="145"/>
      <c r="MW425" s="143"/>
      <c r="MX425" s="144"/>
      <c r="MY425" s="144"/>
      <c r="MZ425" s="144"/>
      <c r="NA425" s="145"/>
      <c r="NB425" s="143"/>
      <c r="NC425" s="144"/>
      <c r="ND425" s="144"/>
      <c r="NE425" s="144"/>
      <c r="NF425" s="145"/>
      <c r="NG425" s="143"/>
      <c r="NH425" s="144"/>
      <c r="NI425" s="144"/>
      <c r="NJ425" s="144"/>
      <c r="NK425" s="145"/>
      <c r="NL425" s="143"/>
      <c r="NM425" s="144"/>
      <c r="NN425" s="144"/>
      <c r="NO425" s="144"/>
      <c r="NP425" s="145"/>
      <c r="NQ425" s="143"/>
      <c r="NR425" s="144"/>
      <c r="NS425" s="144"/>
      <c r="NT425" s="144"/>
      <c r="NU425" s="145"/>
      <c r="NV425" s="143"/>
      <c r="NW425" s="144"/>
      <c r="NX425" s="144"/>
      <c r="NY425" s="144"/>
      <c r="NZ425" s="145"/>
      <c r="OA425" s="143"/>
      <c r="OB425" s="144"/>
      <c r="OC425" s="144"/>
      <c r="OD425" s="144"/>
      <c r="OE425" s="145"/>
      <c r="OF425" s="143"/>
      <c r="OG425" s="144"/>
      <c r="OH425" s="144"/>
      <c r="OI425" s="144"/>
      <c r="OJ425" s="145"/>
      <c r="OK425" s="143"/>
      <c r="OL425" s="144"/>
      <c r="OM425" s="144"/>
      <c r="ON425" s="144"/>
      <c r="OO425" s="145"/>
      <c r="OP425" s="143"/>
      <c r="OQ425" s="144"/>
      <c r="OR425" s="144"/>
      <c r="OS425" s="144"/>
      <c r="OT425" s="145"/>
      <c r="OU425" s="143"/>
      <c r="OV425" s="144"/>
      <c r="OW425" s="144"/>
      <c r="OX425" s="144"/>
      <c r="OY425" s="145"/>
      <c r="OZ425" s="143"/>
      <c r="PA425" s="144"/>
      <c r="PB425" s="144"/>
      <c r="PC425" s="144"/>
      <c r="PD425" s="145"/>
      <c r="PE425" s="143"/>
      <c r="PF425" s="144"/>
      <c r="PG425" s="144"/>
      <c r="PH425" s="144"/>
      <c r="PI425" s="145"/>
      <c r="PJ425" s="143"/>
      <c r="PK425" s="144"/>
      <c r="PL425" s="144"/>
      <c r="PM425" s="144"/>
      <c r="PN425" s="145"/>
      <c r="PO425" s="143"/>
      <c r="PP425" s="144"/>
      <c r="PQ425" s="144"/>
      <c r="PR425" s="144"/>
      <c r="PS425" s="145"/>
      <c r="PT425" s="143"/>
      <c r="PU425" s="144"/>
      <c r="PV425" s="144"/>
      <c r="PW425" s="144"/>
      <c r="PX425" s="145"/>
      <c r="PY425" s="143"/>
      <c r="PZ425" s="144"/>
      <c r="QA425" s="144"/>
      <c r="QB425" s="144"/>
      <c r="QC425" s="145"/>
      <c r="QD425" s="143"/>
      <c r="QE425" s="144"/>
      <c r="QF425" s="144"/>
      <c r="QG425" s="144"/>
      <c r="QH425" s="145"/>
      <c r="QI425" s="143"/>
      <c r="QJ425" s="144"/>
      <c r="QK425" s="144"/>
      <c r="QL425" s="144"/>
      <c r="QM425" s="145"/>
      <c r="QN425" s="143"/>
      <c r="QO425" s="144"/>
      <c r="QP425" s="144"/>
      <c r="QQ425" s="144"/>
      <c r="QR425" s="145"/>
      <c r="QS425" s="143"/>
      <c r="QT425" s="144"/>
      <c r="QU425" s="144"/>
      <c r="QV425" s="144"/>
      <c r="QW425" s="145"/>
      <c r="QX425" s="143"/>
      <c r="QY425" s="144"/>
      <c r="QZ425" s="144"/>
      <c r="RA425" s="144"/>
      <c r="RB425" s="145"/>
      <c r="RC425" s="143"/>
      <c r="RD425" s="144"/>
      <c r="RE425" s="144"/>
      <c r="RF425" s="144"/>
      <c r="RG425" s="145"/>
      <c r="RH425" s="143"/>
      <c r="RI425" s="144"/>
      <c r="RJ425" s="144"/>
      <c r="RK425" s="144"/>
      <c r="RL425" s="145"/>
      <c r="RM425" s="143"/>
      <c r="RN425" s="144"/>
      <c r="RO425" s="144"/>
      <c r="RP425" s="144"/>
      <c r="RQ425" s="145"/>
      <c r="RR425" s="143"/>
      <c r="RS425" s="144"/>
      <c r="RT425" s="144"/>
      <c r="RU425" s="144"/>
      <c r="RV425" s="145"/>
      <c r="RW425" s="143"/>
      <c r="RX425" s="144"/>
      <c r="RY425" s="144"/>
      <c r="RZ425" s="144"/>
      <c r="SA425" s="145"/>
      <c r="SB425" s="143"/>
      <c r="SC425" s="144"/>
      <c r="SD425" s="144"/>
      <c r="SE425" s="144"/>
      <c r="SF425" s="145"/>
      <c r="SG425" s="143"/>
      <c r="SH425" s="144"/>
      <c r="SI425" s="144"/>
      <c r="SJ425" s="144"/>
      <c r="SK425" s="145"/>
      <c r="SL425" s="143"/>
      <c r="SM425" s="144"/>
      <c r="SN425" s="144"/>
      <c r="SO425" s="144"/>
      <c r="SP425" s="145"/>
      <c r="SQ425" s="143"/>
      <c r="SR425" s="144"/>
      <c r="SS425" s="144"/>
      <c r="ST425" s="144"/>
      <c r="SU425" s="145"/>
      <c r="SV425" s="143"/>
      <c r="SW425" s="144"/>
      <c r="SX425" s="144"/>
      <c r="SY425" s="144"/>
      <c r="SZ425" s="145"/>
      <c r="TA425" s="143"/>
      <c r="TB425" s="144"/>
      <c r="TC425" s="144"/>
      <c r="TD425" s="144"/>
      <c r="TE425" s="145"/>
      <c r="TF425" s="143"/>
      <c r="TG425" s="144"/>
      <c r="TH425" s="144"/>
      <c r="TI425" s="144"/>
      <c r="TJ425" s="145"/>
      <c r="TK425" s="143"/>
      <c r="TL425" s="144"/>
      <c r="TM425" s="144"/>
      <c r="TN425" s="144"/>
      <c r="TO425" s="145"/>
      <c r="TP425" s="143"/>
      <c r="TQ425" s="144"/>
      <c r="TR425" s="144"/>
      <c r="TS425" s="144"/>
      <c r="TT425" s="145"/>
      <c r="TU425" s="143"/>
      <c r="TV425" s="144"/>
      <c r="TW425" s="144"/>
      <c r="TX425" s="144"/>
      <c r="TY425" s="145"/>
      <c r="TZ425" s="143"/>
      <c r="UA425" s="144"/>
      <c r="UB425" s="144"/>
      <c r="UC425" s="144"/>
      <c r="UD425" s="145"/>
      <c r="UE425" s="143"/>
      <c r="UF425" s="144"/>
      <c r="UG425" s="144"/>
      <c r="UH425" s="144"/>
      <c r="UI425" s="145"/>
      <c r="UJ425" s="143"/>
      <c r="UK425" s="144"/>
      <c r="UL425" s="144"/>
      <c r="UM425" s="144"/>
      <c r="UN425" s="145"/>
      <c r="UO425" s="143"/>
      <c r="UP425" s="144"/>
      <c r="UQ425" s="144"/>
      <c r="UR425" s="144"/>
      <c r="US425" s="145"/>
      <c r="UT425" s="143"/>
      <c r="UU425" s="144"/>
      <c r="UV425" s="144"/>
      <c r="UW425" s="144"/>
      <c r="UX425" s="145"/>
      <c r="UY425" s="143"/>
      <c r="UZ425" s="144"/>
      <c r="VA425" s="144"/>
      <c r="VB425" s="144"/>
      <c r="VC425" s="145"/>
      <c r="VD425" s="143"/>
      <c r="VE425" s="144"/>
      <c r="VF425" s="144"/>
      <c r="VG425" s="144"/>
      <c r="VH425" s="145"/>
      <c r="VI425" s="143"/>
      <c r="VJ425" s="144"/>
      <c r="VK425" s="144"/>
      <c r="VL425" s="144"/>
      <c r="VM425" s="145"/>
      <c r="VN425" s="143"/>
      <c r="VO425" s="144"/>
      <c r="VP425" s="144"/>
      <c r="VQ425" s="144"/>
      <c r="VR425" s="145"/>
      <c r="VS425" s="143"/>
      <c r="VT425" s="144"/>
      <c r="VU425" s="144"/>
      <c r="VV425" s="144"/>
      <c r="VW425" s="145"/>
      <c r="VX425" s="143"/>
      <c r="VY425" s="144"/>
      <c r="VZ425" s="144"/>
      <c r="WA425" s="144"/>
      <c r="WB425" s="145"/>
      <c r="WC425" s="143"/>
      <c r="WD425" s="144"/>
      <c r="WE425" s="144"/>
      <c r="WF425" s="144"/>
      <c r="WG425" s="145"/>
      <c r="WH425" s="143"/>
      <c r="WI425" s="144"/>
      <c r="WJ425" s="144"/>
      <c r="WK425" s="144"/>
      <c r="WL425" s="145"/>
      <c r="WM425" s="143"/>
      <c r="WN425" s="144"/>
      <c r="WO425" s="144"/>
      <c r="WP425" s="144"/>
      <c r="WQ425" s="145"/>
      <c r="WR425" s="143"/>
      <c r="WS425" s="144"/>
      <c r="WT425" s="144"/>
      <c r="WU425" s="144"/>
      <c r="WV425" s="145"/>
      <c r="WW425" s="143"/>
      <c r="WX425" s="144"/>
      <c r="WY425" s="144"/>
      <c r="WZ425" s="144"/>
      <c r="XA425" s="145"/>
      <c r="XB425" s="143"/>
      <c r="XC425" s="144"/>
      <c r="XD425" s="144"/>
      <c r="XE425" s="144"/>
      <c r="XF425" s="145"/>
      <c r="XG425" s="143"/>
      <c r="XH425" s="144"/>
      <c r="XI425" s="144"/>
      <c r="XJ425" s="144"/>
      <c r="XK425" s="145"/>
      <c r="XL425" s="143"/>
      <c r="XM425" s="144"/>
      <c r="XN425" s="144"/>
      <c r="XO425" s="144"/>
      <c r="XP425" s="145"/>
      <c r="XQ425" s="143"/>
      <c r="XR425" s="144"/>
      <c r="XS425" s="144"/>
      <c r="XT425" s="144"/>
      <c r="XU425" s="145"/>
      <c r="XV425" s="143"/>
      <c r="XW425" s="144"/>
      <c r="XX425" s="144"/>
      <c r="XY425" s="144"/>
      <c r="XZ425" s="145"/>
      <c r="YA425" s="143"/>
      <c r="YB425" s="144"/>
      <c r="YC425" s="144"/>
      <c r="YD425" s="144"/>
      <c r="YE425" s="145"/>
      <c r="YF425" s="143"/>
      <c r="YG425" s="144"/>
      <c r="YH425" s="144"/>
      <c r="YI425" s="144"/>
      <c r="YJ425" s="145"/>
      <c r="YK425" s="143"/>
      <c r="YL425" s="144"/>
      <c r="YM425" s="144"/>
      <c r="YN425" s="144"/>
      <c r="YO425" s="145"/>
      <c r="YP425" s="143"/>
      <c r="YQ425" s="144"/>
      <c r="YR425" s="144"/>
      <c r="YS425" s="144"/>
      <c r="YT425" s="145"/>
      <c r="YU425" s="143"/>
      <c r="YV425" s="144"/>
      <c r="YW425" s="144"/>
      <c r="YX425" s="144"/>
      <c r="YY425" s="145"/>
      <c r="YZ425" s="143"/>
      <c r="ZA425" s="144"/>
      <c r="ZB425" s="144"/>
      <c r="ZC425" s="144"/>
      <c r="ZD425" s="145"/>
      <c r="ZE425" s="143"/>
      <c r="ZF425" s="144"/>
      <c r="ZG425" s="144"/>
      <c r="ZH425" s="144"/>
      <c r="ZI425" s="145"/>
      <c r="ZJ425" s="143"/>
      <c r="ZK425" s="144"/>
      <c r="ZL425" s="144"/>
      <c r="ZM425" s="144"/>
      <c r="ZN425" s="145"/>
      <c r="ZO425" s="143"/>
      <c r="ZP425" s="144"/>
      <c r="ZQ425" s="144"/>
      <c r="ZR425" s="144"/>
      <c r="ZS425" s="145"/>
      <c r="ZT425" s="143"/>
      <c r="ZU425" s="144"/>
      <c r="ZV425" s="144"/>
      <c r="ZW425" s="144"/>
      <c r="ZX425" s="145"/>
      <c r="ZY425" s="143"/>
      <c r="ZZ425" s="144"/>
      <c r="AAA425" s="144"/>
      <c r="AAB425" s="144"/>
      <c r="AAC425" s="145"/>
      <c r="AAD425" s="143"/>
      <c r="AAE425" s="144"/>
      <c r="AAF425" s="144"/>
      <c r="AAG425" s="144"/>
      <c r="AAH425" s="145"/>
      <c r="AAI425" s="143"/>
      <c r="AAJ425" s="144"/>
      <c r="AAK425" s="144"/>
      <c r="AAL425" s="144"/>
      <c r="AAM425" s="145"/>
      <c r="AAN425" s="143"/>
      <c r="AAO425" s="144"/>
      <c r="AAP425" s="144"/>
      <c r="AAQ425" s="144"/>
      <c r="AAR425" s="145"/>
      <c r="AAS425" s="143"/>
      <c r="AAT425" s="144"/>
      <c r="AAU425" s="144"/>
      <c r="AAV425" s="144"/>
      <c r="AAW425" s="145"/>
      <c r="AAX425" s="143"/>
      <c r="AAY425" s="144"/>
      <c r="AAZ425" s="144"/>
      <c r="ABA425" s="144"/>
      <c r="ABB425" s="145"/>
      <c r="ABC425" s="143"/>
      <c r="ABD425" s="144"/>
      <c r="ABE425" s="144"/>
      <c r="ABF425" s="144"/>
      <c r="ABG425" s="145"/>
      <c r="ABH425" s="143"/>
      <c r="ABI425" s="144"/>
      <c r="ABJ425" s="144"/>
      <c r="ABK425" s="144"/>
      <c r="ABL425" s="145"/>
      <c r="ABM425" s="143"/>
      <c r="ABN425" s="144"/>
      <c r="ABO425" s="144"/>
      <c r="ABP425" s="144"/>
      <c r="ABQ425" s="145"/>
      <c r="ABR425" s="143"/>
      <c r="ABS425" s="144"/>
      <c r="ABT425" s="144"/>
      <c r="ABU425" s="144"/>
      <c r="ABV425" s="145"/>
      <c r="ABW425" s="143"/>
      <c r="ABX425" s="144"/>
      <c r="ABY425" s="144"/>
      <c r="ABZ425" s="144"/>
      <c r="ACA425" s="145"/>
      <c r="ACB425" s="143"/>
      <c r="ACC425" s="144"/>
      <c r="ACD425" s="144"/>
      <c r="ACE425" s="144"/>
      <c r="ACF425" s="145"/>
      <c r="ACG425" s="143"/>
      <c r="ACH425" s="144"/>
      <c r="ACI425" s="144"/>
      <c r="ACJ425" s="144"/>
      <c r="ACK425" s="145"/>
      <c r="ACL425" s="143"/>
      <c r="ACM425" s="144"/>
      <c r="ACN425" s="144"/>
      <c r="ACO425" s="144"/>
      <c r="ACP425" s="145"/>
      <c r="ACQ425" s="143"/>
      <c r="ACR425" s="144"/>
      <c r="ACS425" s="144"/>
      <c r="ACT425" s="144"/>
      <c r="ACU425" s="145"/>
      <c r="ACV425" s="143"/>
      <c r="ACW425" s="144"/>
      <c r="ACX425" s="144"/>
      <c r="ACY425" s="144"/>
      <c r="ACZ425" s="145"/>
      <c r="ADA425" s="143"/>
      <c r="ADB425" s="144"/>
      <c r="ADC425" s="144"/>
      <c r="ADD425" s="144"/>
      <c r="ADE425" s="145"/>
      <c r="ADF425" s="143"/>
      <c r="ADG425" s="144"/>
      <c r="ADH425" s="144"/>
      <c r="ADI425" s="144"/>
      <c r="ADJ425" s="145"/>
      <c r="ADK425" s="143"/>
      <c r="ADL425" s="144"/>
      <c r="ADM425" s="144"/>
      <c r="ADN425" s="144"/>
      <c r="ADO425" s="145"/>
      <c r="ADP425" s="143"/>
      <c r="ADQ425" s="144"/>
      <c r="ADR425" s="144"/>
      <c r="ADS425" s="144"/>
      <c r="ADT425" s="145"/>
      <c r="ADU425" s="143"/>
      <c r="ADV425" s="144"/>
      <c r="ADW425" s="144"/>
      <c r="ADX425" s="144"/>
      <c r="ADY425" s="145"/>
      <c r="ADZ425" s="143"/>
      <c r="AEA425" s="144"/>
      <c r="AEB425" s="144"/>
      <c r="AEC425" s="144"/>
      <c r="AED425" s="145"/>
      <c r="AEE425" s="143"/>
      <c r="AEF425" s="144"/>
      <c r="AEG425" s="144"/>
      <c r="AEH425" s="144"/>
      <c r="AEI425" s="145"/>
      <c r="AEJ425" s="143"/>
      <c r="AEK425" s="144"/>
      <c r="AEL425" s="144"/>
      <c r="AEM425" s="144"/>
      <c r="AEN425" s="145"/>
      <c r="AEO425" s="143"/>
      <c r="AEP425" s="144"/>
      <c r="AEQ425" s="144"/>
      <c r="AER425" s="144"/>
      <c r="AES425" s="145"/>
      <c r="AET425" s="143"/>
      <c r="AEU425" s="144"/>
      <c r="AEV425" s="144"/>
      <c r="AEW425" s="144"/>
      <c r="AEX425" s="145"/>
      <c r="AEY425" s="143"/>
      <c r="AEZ425" s="144"/>
      <c r="AFA425" s="144"/>
      <c r="AFB425" s="144"/>
      <c r="AFC425" s="145"/>
      <c r="AFD425" s="143"/>
      <c r="AFE425" s="144"/>
      <c r="AFF425" s="144"/>
      <c r="AFG425" s="144"/>
      <c r="AFH425" s="145"/>
      <c r="AFI425" s="143"/>
      <c r="AFJ425" s="144"/>
      <c r="AFK425" s="144"/>
      <c r="AFL425" s="144"/>
      <c r="AFM425" s="145"/>
      <c r="AFN425" s="143"/>
      <c r="AFO425" s="144"/>
      <c r="AFP425" s="144"/>
      <c r="AFQ425" s="144"/>
      <c r="AFR425" s="145"/>
      <c r="AFS425" s="143"/>
      <c r="AFT425" s="144"/>
      <c r="AFU425" s="144"/>
      <c r="AFV425" s="144"/>
      <c r="AFW425" s="145"/>
      <c r="AFX425" s="143"/>
      <c r="AFY425" s="144"/>
      <c r="AFZ425" s="144"/>
      <c r="AGA425" s="144"/>
      <c r="AGB425" s="145"/>
      <c r="AGC425" s="143"/>
      <c r="AGD425" s="144"/>
      <c r="AGE425" s="144"/>
      <c r="AGF425" s="144"/>
      <c r="AGG425" s="145"/>
      <c r="AGH425" s="143"/>
      <c r="AGI425" s="144"/>
      <c r="AGJ425" s="144"/>
      <c r="AGK425" s="144"/>
      <c r="AGL425" s="145"/>
      <c r="AGM425" s="143"/>
      <c r="AGN425" s="144"/>
      <c r="AGO425" s="144"/>
      <c r="AGP425" s="144"/>
      <c r="AGQ425" s="145"/>
      <c r="AGR425" s="143"/>
      <c r="AGS425" s="144"/>
      <c r="AGT425" s="144"/>
      <c r="AGU425" s="144"/>
      <c r="AGV425" s="145"/>
      <c r="AGW425" s="143"/>
      <c r="AGX425" s="144"/>
      <c r="AGY425" s="144"/>
      <c r="AGZ425" s="144"/>
      <c r="AHA425" s="145"/>
      <c r="AHB425" s="143"/>
      <c r="AHC425" s="144"/>
      <c r="AHD425" s="144"/>
      <c r="AHE425" s="144"/>
      <c r="AHF425" s="145"/>
      <c r="AHG425" s="143"/>
      <c r="AHH425" s="144"/>
      <c r="AHI425" s="144"/>
      <c r="AHJ425" s="144"/>
      <c r="AHK425" s="145"/>
      <c r="AHL425" s="143"/>
      <c r="AHM425" s="144"/>
      <c r="AHN425" s="144"/>
      <c r="AHO425" s="144"/>
      <c r="AHP425" s="145"/>
      <c r="AHQ425" s="143"/>
      <c r="AHR425" s="144"/>
      <c r="AHS425" s="144"/>
      <c r="AHT425" s="144"/>
      <c r="AHU425" s="145"/>
      <c r="AHV425" s="143"/>
      <c r="AHW425" s="144"/>
      <c r="AHX425" s="144"/>
      <c r="AHY425" s="144"/>
      <c r="AHZ425" s="145"/>
      <c r="AIA425" s="143"/>
      <c r="AIB425" s="144"/>
      <c r="AIC425" s="144"/>
      <c r="AID425" s="144"/>
      <c r="AIE425" s="145"/>
      <c r="AIF425" s="143"/>
      <c r="AIG425" s="144"/>
      <c r="AIH425" s="144"/>
      <c r="AII425" s="144"/>
      <c r="AIJ425" s="145"/>
      <c r="AIK425" s="143"/>
      <c r="AIL425" s="144"/>
      <c r="AIM425" s="144"/>
      <c r="AIN425" s="144"/>
      <c r="AIO425" s="145"/>
      <c r="AIP425" s="143"/>
      <c r="AIQ425" s="144"/>
      <c r="AIR425" s="144"/>
      <c r="AIS425" s="144"/>
      <c r="AIT425" s="145"/>
      <c r="AIU425" s="143"/>
      <c r="AIV425" s="144"/>
      <c r="AIW425" s="144"/>
      <c r="AIX425" s="144"/>
      <c r="AIY425" s="145"/>
      <c r="AIZ425" s="143"/>
      <c r="AJA425" s="144"/>
      <c r="AJB425" s="144"/>
      <c r="AJC425" s="144"/>
      <c r="AJD425" s="145"/>
      <c r="AJE425" s="143"/>
      <c r="AJF425" s="144"/>
      <c r="AJG425" s="144"/>
      <c r="AJH425" s="144"/>
      <c r="AJI425" s="145"/>
      <c r="AJJ425" s="143"/>
      <c r="AJK425" s="144"/>
      <c r="AJL425" s="144"/>
      <c r="AJM425" s="144"/>
      <c r="AJN425" s="145"/>
      <c r="AJO425" s="143"/>
      <c r="AJP425" s="144"/>
      <c r="AJQ425" s="144"/>
      <c r="AJR425" s="144"/>
      <c r="AJS425" s="145"/>
      <c r="AJT425" s="143"/>
      <c r="AJU425" s="144"/>
      <c r="AJV425" s="144"/>
      <c r="AJW425" s="144"/>
      <c r="AJX425" s="145"/>
      <c r="AJY425" s="143"/>
      <c r="AJZ425" s="144"/>
      <c r="AKA425" s="144"/>
      <c r="AKB425" s="144"/>
      <c r="AKC425" s="145"/>
      <c r="AKD425" s="143"/>
      <c r="AKE425" s="144"/>
      <c r="AKF425" s="144"/>
      <c r="AKG425" s="144"/>
      <c r="AKH425" s="145"/>
      <c r="AKI425" s="143"/>
      <c r="AKJ425" s="144"/>
      <c r="AKK425" s="144"/>
      <c r="AKL425" s="144"/>
      <c r="AKM425" s="145"/>
      <c r="AKN425" s="143"/>
      <c r="AKO425" s="144"/>
      <c r="AKP425" s="144"/>
      <c r="AKQ425" s="144"/>
      <c r="AKR425" s="145"/>
      <c r="AKS425" s="143"/>
      <c r="AKT425" s="144"/>
      <c r="AKU425" s="144"/>
      <c r="AKV425" s="144"/>
      <c r="AKW425" s="145"/>
      <c r="AKX425" s="143"/>
      <c r="AKY425" s="144"/>
      <c r="AKZ425" s="144"/>
      <c r="ALA425" s="144"/>
      <c r="ALB425" s="145"/>
      <c r="ALC425" s="143"/>
      <c r="ALD425" s="144"/>
      <c r="ALE425" s="144"/>
      <c r="ALF425" s="144"/>
      <c r="ALG425" s="145"/>
      <c r="ALH425" s="143"/>
      <c r="ALI425" s="144"/>
      <c r="ALJ425" s="144"/>
      <c r="ALK425" s="144"/>
      <c r="ALL425" s="145"/>
      <c r="ALM425" s="143"/>
      <c r="ALN425" s="144"/>
      <c r="ALO425" s="144"/>
      <c r="ALP425" s="144"/>
      <c r="ALQ425" s="145"/>
      <c r="ALR425" s="143"/>
      <c r="ALS425" s="144"/>
      <c r="ALT425" s="144"/>
      <c r="ALU425" s="144"/>
      <c r="ALV425" s="145"/>
      <c r="ALW425" s="143"/>
      <c r="ALX425" s="144"/>
      <c r="ALY425" s="144"/>
      <c r="ALZ425" s="144"/>
      <c r="AMA425" s="145"/>
      <c r="AMB425" s="143"/>
      <c r="AMC425" s="144"/>
      <c r="AMD425" s="144"/>
      <c r="AME425" s="144"/>
      <c r="AMF425" s="145"/>
      <c r="AMG425" s="143"/>
      <c r="AMH425" s="144"/>
      <c r="AMI425" s="144"/>
      <c r="AMJ425" s="144"/>
      <c r="AMK425" s="145"/>
      <c r="AML425" s="143"/>
      <c r="AMM425" s="144"/>
      <c r="AMN425" s="144"/>
      <c r="AMO425" s="144"/>
      <c r="AMP425" s="145"/>
      <c r="AMQ425" s="143"/>
      <c r="AMR425" s="144"/>
      <c r="AMS425" s="144"/>
      <c r="AMT425" s="144"/>
      <c r="AMU425" s="145"/>
      <c r="AMV425" s="143"/>
      <c r="AMW425" s="144"/>
      <c r="AMX425" s="144"/>
      <c r="AMY425" s="144"/>
      <c r="AMZ425" s="145"/>
      <c r="ANA425" s="143"/>
      <c r="ANB425" s="144"/>
      <c r="ANC425" s="144"/>
      <c r="AND425" s="144"/>
      <c r="ANE425" s="145"/>
      <c r="ANF425" s="143"/>
      <c r="ANG425" s="144"/>
      <c r="ANH425" s="144"/>
      <c r="ANI425" s="144"/>
      <c r="ANJ425" s="145"/>
      <c r="ANK425" s="143"/>
      <c r="ANL425" s="144"/>
      <c r="ANM425" s="144"/>
      <c r="ANN425" s="144"/>
      <c r="ANO425" s="145"/>
      <c r="ANP425" s="143"/>
      <c r="ANQ425" s="144"/>
      <c r="ANR425" s="144"/>
      <c r="ANS425" s="144"/>
      <c r="ANT425" s="145"/>
      <c r="ANU425" s="143"/>
      <c r="ANV425" s="144"/>
      <c r="ANW425" s="144"/>
      <c r="ANX425" s="144"/>
      <c r="ANY425" s="145"/>
      <c r="ANZ425" s="143"/>
      <c r="AOA425" s="144"/>
      <c r="AOB425" s="144"/>
      <c r="AOC425" s="144"/>
      <c r="AOD425" s="145"/>
      <c r="AOE425" s="143"/>
      <c r="AOF425" s="144"/>
      <c r="AOG425" s="144"/>
      <c r="AOH425" s="144"/>
      <c r="AOI425" s="145"/>
      <c r="AOJ425" s="143"/>
      <c r="AOK425" s="144"/>
      <c r="AOL425" s="144"/>
      <c r="AOM425" s="144"/>
      <c r="AON425" s="145"/>
      <c r="AOO425" s="143"/>
      <c r="AOP425" s="144"/>
      <c r="AOQ425" s="144"/>
      <c r="AOR425" s="144"/>
      <c r="AOS425" s="145"/>
      <c r="AOT425" s="143"/>
      <c r="AOU425" s="144"/>
      <c r="AOV425" s="144"/>
      <c r="AOW425" s="144"/>
      <c r="AOX425" s="145"/>
      <c r="AOY425" s="143"/>
      <c r="AOZ425" s="144"/>
      <c r="APA425" s="144"/>
      <c r="APB425" s="144"/>
      <c r="APC425" s="145"/>
      <c r="APD425" s="143"/>
      <c r="APE425" s="144"/>
      <c r="APF425" s="144"/>
      <c r="APG425" s="144"/>
      <c r="APH425" s="145"/>
      <c r="API425" s="143"/>
      <c r="APJ425" s="144"/>
      <c r="APK425" s="144"/>
      <c r="APL425" s="144"/>
      <c r="APM425" s="145"/>
      <c r="APN425" s="143"/>
      <c r="APO425" s="144"/>
      <c r="APP425" s="144"/>
      <c r="APQ425" s="144"/>
      <c r="APR425" s="145"/>
      <c r="APS425" s="143"/>
      <c r="APT425" s="144"/>
      <c r="APU425" s="144"/>
      <c r="APV425" s="144"/>
      <c r="APW425" s="145"/>
      <c r="APX425" s="143"/>
      <c r="APY425" s="144"/>
      <c r="APZ425" s="144"/>
      <c r="AQA425" s="144"/>
      <c r="AQB425" s="145"/>
      <c r="AQC425" s="143"/>
      <c r="AQD425" s="144"/>
      <c r="AQE425" s="144"/>
      <c r="AQF425" s="144"/>
      <c r="AQG425" s="145"/>
      <c r="AQH425" s="143"/>
      <c r="AQI425" s="144"/>
      <c r="AQJ425" s="144"/>
      <c r="AQK425" s="144"/>
      <c r="AQL425" s="145"/>
      <c r="AQM425" s="143"/>
      <c r="AQN425" s="144"/>
      <c r="AQO425" s="144"/>
      <c r="AQP425" s="144"/>
      <c r="AQQ425" s="145"/>
      <c r="AQR425" s="143"/>
      <c r="AQS425" s="144"/>
      <c r="AQT425" s="144"/>
      <c r="AQU425" s="144"/>
      <c r="AQV425" s="145"/>
      <c r="AQW425" s="143"/>
      <c r="AQX425" s="144"/>
      <c r="AQY425" s="144"/>
      <c r="AQZ425" s="144"/>
      <c r="ARA425" s="145"/>
      <c r="ARB425" s="143"/>
      <c r="ARC425" s="144"/>
      <c r="ARD425" s="144"/>
      <c r="ARE425" s="144"/>
      <c r="ARF425" s="145"/>
      <c r="ARG425" s="143"/>
      <c r="ARH425" s="144"/>
      <c r="ARI425" s="144"/>
      <c r="ARJ425" s="144"/>
      <c r="ARK425" s="145"/>
      <c r="ARL425" s="143"/>
      <c r="ARM425" s="144"/>
      <c r="ARN425" s="144"/>
      <c r="ARO425" s="144"/>
      <c r="ARP425" s="145"/>
      <c r="ARQ425" s="143"/>
      <c r="ARR425" s="144"/>
      <c r="ARS425" s="144"/>
      <c r="ART425" s="144"/>
      <c r="ARU425" s="145"/>
      <c r="ARV425" s="143"/>
      <c r="ARW425" s="144"/>
      <c r="ARX425" s="144"/>
      <c r="ARY425" s="144"/>
      <c r="ARZ425" s="145"/>
      <c r="ASA425" s="143"/>
      <c r="ASB425" s="144"/>
      <c r="ASC425" s="144"/>
      <c r="ASD425" s="144"/>
      <c r="ASE425" s="145"/>
      <c r="ASF425" s="143"/>
      <c r="ASG425" s="144"/>
      <c r="ASH425" s="144"/>
      <c r="ASI425" s="144"/>
      <c r="ASJ425" s="145"/>
      <c r="ASK425" s="143"/>
      <c r="ASL425" s="144"/>
      <c r="ASM425" s="144"/>
      <c r="ASN425" s="144"/>
      <c r="ASO425" s="145"/>
      <c r="ASP425" s="143"/>
      <c r="ASQ425" s="144"/>
      <c r="ASR425" s="144"/>
      <c r="ASS425" s="144"/>
      <c r="AST425" s="145"/>
      <c r="ASU425" s="143"/>
      <c r="ASV425" s="144"/>
      <c r="ASW425" s="144"/>
      <c r="ASX425" s="144"/>
      <c r="ASY425" s="145"/>
      <c r="ASZ425" s="143"/>
      <c r="ATA425" s="144"/>
      <c r="ATB425" s="144"/>
      <c r="ATC425" s="144"/>
      <c r="ATD425" s="145"/>
      <c r="ATE425" s="143"/>
      <c r="ATF425" s="144"/>
      <c r="ATG425" s="144"/>
      <c r="ATH425" s="144"/>
      <c r="ATI425" s="145"/>
      <c r="ATJ425" s="143"/>
      <c r="ATK425" s="144"/>
      <c r="ATL425" s="144"/>
      <c r="ATM425" s="144"/>
      <c r="ATN425" s="145"/>
      <c r="ATO425" s="143"/>
      <c r="ATP425" s="144"/>
      <c r="ATQ425" s="144"/>
      <c r="ATR425" s="144"/>
      <c r="ATS425" s="145"/>
      <c r="ATT425" s="143"/>
      <c r="ATU425" s="144"/>
      <c r="ATV425" s="144"/>
      <c r="ATW425" s="144"/>
      <c r="ATX425" s="145"/>
      <c r="ATY425" s="143"/>
      <c r="ATZ425" s="144"/>
      <c r="AUA425" s="144"/>
      <c r="AUB425" s="144"/>
      <c r="AUC425" s="145"/>
      <c r="AUD425" s="143"/>
      <c r="AUE425" s="144"/>
      <c r="AUF425" s="144"/>
      <c r="AUG425" s="144"/>
      <c r="AUH425" s="145"/>
      <c r="AUI425" s="143"/>
      <c r="AUJ425" s="144"/>
      <c r="AUK425" s="144"/>
      <c r="AUL425" s="144"/>
      <c r="AUM425" s="145"/>
      <c r="AUN425" s="143"/>
      <c r="AUO425" s="144"/>
      <c r="AUP425" s="144"/>
      <c r="AUQ425" s="144"/>
      <c r="AUR425" s="145"/>
      <c r="AUS425" s="143"/>
      <c r="AUT425" s="144"/>
      <c r="AUU425" s="144"/>
      <c r="AUV425" s="144"/>
      <c r="AUW425" s="145"/>
      <c r="AUX425" s="143"/>
      <c r="AUY425" s="144"/>
      <c r="AUZ425" s="144"/>
      <c r="AVA425" s="144"/>
      <c r="AVB425" s="145"/>
      <c r="AVC425" s="143"/>
      <c r="AVD425" s="144"/>
      <c r="AVE425" s="144"/>
      <c r="AVF425" s="144"/>
      <c r="AVG425" s="145"/>
      <c r="AVH425" s="143"/>
      <c r="AVI425" s="144"/>
      <c r="AVJ425" s="144"/>
      <c r="AVK425" s="144"/>
      <c r="AVL425" s="145"/>
      <c r="AVM425" s="143"/>
      <c r="AVN425" s="144"/>
      <c r="AVO425" s="144"/>
      <c r="AVP425" s="144"/>
      <c r="AVQ425" s="145"/>
      <c r="AVR425" s="143"/>
      <c r="AVS425" s="144"/>
      <c r="AVT425" s="144"/>
      <c r="AVU425" s="144"/>
      <c r="AVV425" s="145"/>
      <c r="AVW425" s="143"/>
      <c r="AVX425" s="144"/>
      <c r="AVY425" s="144"/>
      <c r="AVZ425" s="144"/>
      <c r="AWA425" s="145"/>
      <c r="AWB425" s="143"/>
      <c r="AWC425" s="144"/>
      <c r="AWD425" s="144"/>
      <c r="AWE425" s="144"/>
      <c r="AWF425" s="145"/>
      <c r="AWG425" s="143"/>
      <c r="AWH425" s="144"/>
      <c r="AWI425" s="144"/>
      <c r="AWJ425" s="144"/>
      <c r="AWK425" s="145"/>
      <c r="AWL425" s="143"/>
      <c r="AWM425" s="144"/>
      <c r="AWN425" s="144"/>
      <c r="AWO425" s="144"/>
      <c r="AWP425" s="145"/>
      <c r="AWQ425" s="143"/>
      <c r="AWR425" s="144"/>
      <c r="AWS425" s="144"/>
      <c r="AWT425" s="144"/>
      <c r="AWU425" s="145"/>
      <c r="AWV425" s="143"/>
      <c r="AWW425" s="144"/>
      <c r="AWX425" s="144"/>
      <c r="AWY425" s="144"/>
      <c r="AWZ425" s="145"/>
      <c r="AXA425" s="143"/>
      <c r="AXB425" s="144"/>
      <c r="AXC425" s="144"/>
      <c r="AXD425" s="144"/>
      <c r="AXE425" s="145"/>
      <c r="AXF425" s="143"/>
      <c r="AXG425" s="144"/>
      <c r="AXH425" s="144"/>
      <c r="AXI425" s="144"/>
      <c r="AXJ425" s="145"/>
      <c r="AXK425" s="143"/>
      <c r="AXL425" s="144"/>
      <c r="AXM425" s="144"/>
      <c r="AXN425" s="144"/>
      <c r="AXO425" s="145"/>
      <c r="AXP425" s="143"/>
      <c r="AXQ425" s="144"/>
      <c r="AXR425" s="144"/>
      <c r="AXS425" s="144"/>
      <c r="AXT425" s="145"/>
      <c r="AXU425" s="143"/>
      <c r="AXV425" s="144"/>
      <c r="AXW425" s="144"/>
      <c r="AXX425" s="144"/>
      <c r="AXY425" s="145"/>
      <c r="AXZ425" s="143"/>
      <c r="AYA425" s="144"/>
      <c r="AYB425" s="144"/>
      <c r="AYC425" s="144"/>
      <c r="AYD425" s="145"/>
      <c r="AYE425" s="143"/>
      <c r="AYF425" s="144"/>
      <c r="AYG425" s="144"/>
      <c r="AYH425" s="144"/>
      <c r="AYI425" s="145"/>
      <c r="AYJ425" s="143"/>
      <c r="AYK425" s="144"/>
      <c r="AYL425" s="144"/>
      <c r="AYM425" s="144"/>
      <c r="AYN425" s="145"/>
      <c r="AYO425" s="143"/>
      <c r="AYP425" s="144"/>
      <c r="AYQ425" s="144"/>
      <c r="AYR425" s="144"/>
      <c r="AYS425" s="145"/>
      <c r="AYT425" s="143"/>
      <c r="AYU425" s="144"/>
      <c r="AYV425" s="144"/>
      <c r="AYW425" s="144"/>
      <c r="AYX425" s="145"/>
      <c r="AYY425" s="143"/>
      <c r="AYZ425" s="144"/>
      <c r="AZA425" s="144"/>
      <c r="AZB425" s="144"/>
      <c r="AZC425" s="145"/>
      <c r="AZD425" s="143"/>
      <c r="AZE425" s="144"/>
      <c r="AZF425" s="144"/>
      <c r="AZG425" s="144"/>
      <c r="AZH425" s="145"/>
      <c r="AZI425" s="143"/>
      <c r="AZJ425" s="144"/>
      <c r="AZK425" s="144"/>
      <c r="AZL425" s="144"/>
      <c r="AZM425" s="145"/>
      <c r="AZN425" s="143"/>
      <c r="AZO425" s="144"/>
      <c r="AZP425" s="144"/>
      <c r="AZQ425" s="144"/>
      <c r="AZR425" s="145"/>
      <c r="AZS425" s="143"/>
      <c r="AZT425" s="144"/>
      <c r="AZU425" s="144"/>
      <c r="AZV425" s="144"/>
      <c r="AZW425" s="145"/>
      <c r="AZX425" s="143"/>
      <c r="AZY425" s="144"/>
      <c r="AZZ425" s="144"/>
      <c r="BAA425" s="144"/>
      <c r="BAB425" s="145"/>
      <c r="BAC425" s="143"/>
      <c r="BAD425" s="144"/>
      <c r="BAE425" s="144"/>
      <c r="BAF425" s="144"/>
      <c r="BAG425" s="145"/>
      <c r="BAH425" s="143"/>
      <c r="BAI425" s="144"/>
      <c r="BAJ425" s="144"/>
      <c r="BAK425" s="144"/>
      <c r="BAL425" s="145"/>
      <c r="BAM425" s="143"/>
      <c r="BAN425" s="144"/>
      <c r="BAO425" s="144"/>
      <c r="BAP425" s="144"/>
      <c r="BAQ425" s="145"/>
      <c r="BAR425" s="143"/>
      <c r="BAS425" s="144"/>
      <c r="BAT425" s="144"/>
      <c r="BAU425" s="144"/>
      <c r="BAV425" s="145"/>
      <c r="BAW425" s="143"/>
      <c r="BAX425" s="144"/>
      <c r="BAY425" s="144"/>
      <c r="BAZ425" s="144"/>
      <c r="BBA425" s="145"/>
      <c r="BBB425" s="143"/>
      <c r="BBC425" s="144"/>
      <c r="BBD425" s="144"/>
      <c r="BBE425" s="144"/>
      <c r="BBF425" s="145"/>
      <c r="BBG425" s="143"/>
      <c r="BBH425" s="144"/>
      <c r="BBI425" s="144"/>
      <c r="BBJ425" s="144"/>
      <c r="BBK425" s="145"/>
      <c r="BBL425" s="143"/>
      <c r="BBM425" s="144"/>
      <c r="BBN425" s="144"/>
      <c r="BBO425" s="144"/>
      <c r="BBP425" s="145"/>
      <c r="BBQ425" s="143"/>
      <c r="BBR425" s="144"/>
      <c r="BBS425" s="144"/>
      <c r="BBT425" s="144"/>
      <c r="BBU425" s="145"/>
      <c r="BBV425" s="143"/>
      <c r="BBW425" s="144"/>
      <c r="BBX425" s="144"/>
      <c r="BBY425" s="144"/>
      <c r="BBZ425" s="145"/>
      <c r="BCA425" s="143"/>
      <c r="BCB425" s="144"/>
      <c r="BCC425" s="144"/>
      <c r="BCD425" s="144"/>
      <c r="BCE425" s="145"/>
      <c r="BCF425" s="143"/>
      <c r="BCG425" s="144"/>
      <c r="BCH425" s="144"/>
      <c r="BCI425" s="144"/>
      <c r="BCJ425" s="145"/>
      <c r="BCK425" s="143"/>
      <c r="BCL425" s="144"/>
      <c r="BCM425" s="144"/>
      <c r="BCN425" s="144"/>
      <c r="BCO425" s="145"/>
      <c r="BCP425" s="143"/>
      <c r="BCQ425" s="144"/>
      <c r="BCR425" s="144"/>
      <c r="BCS425" s="144"/>
      <c r="BCT425" s="145"/>
      <c r="BCU425" s="143"/>
      <c r="BCV425" s="144"/>
      <c r="BCW425" s="144"/>
      <c r="BCX425" s="144"/>
      <c r="BCY425" s="145"/>
      <c r="BCZ425" s="143"/>
      <c r="BDA425" s="144"/>
      <c r="BDB425" s="144"/>
      <c r="BDC425" s="144"/>
      <c r="BDD425" s="145"/>
      <c r="BDE425" s="143"/>
      <c r="BDF425" s="144"/>
      <c r="BDG425" s="144"/>
      <c r="BDH425" s="144"/>
      <c r="BDI425" s="145"/>
      <c r="BDJ425" s="143"/>
      <c r="BDK425" s="144"/>
      <c r="BDL425" s="144"/>
      <c r="BDM425" s="144"/>
      <c r="BDN425" s="145"/>
      <c r="BDO425" s="143"/>
      <c r="BDP425" s="144"/>
      <c r="BDQ425" s="144"/>
      <c r="BDR425" s="144"/>
      <c r="BDS425" s="145"/>
      <c r="BDT425" s="143"/>
      <c r="BDU425" s="144"/>
      <c r="BDV425" s="144"/>
      <c r="BDW425" s="144"/>
      <c r="BDX425" s="145"/>
      <c r="BDY425" s="143"/>
      <c r="BDZ425" s="144"/>
      <c r="BEA425" s="144"/>
      <c r="BEB425" s="144"/>
      <c r="BEC425" s="145"/>
      <c r="BED425" s="143"/>
      <c r="BEE425" s="144"/>
      <c r="BEF425" s="144"/>
      <c r="BEG425" s="144"/>
      <c r="BEH425" s="145"/>
      <c r="BEI425" s="143"/>
      <c r="BEJ425" s="144"/>
      <c r="BEK425" s="144"/>
      <c r="BEL425" s="144"/>
      <c r="BEM425" s="145"/>
      <c r="BEN425" s="143"/>
      <c r="BEO425" s="144"/>
      <c r="BEP425" s="144"/>
      <c r="BEQ425" s="144"/>
      <c r="BER425" s="145"/>
      <c r="BES425" s="143"/>
      <c r="BET425" s="144"/>
      <c r="BEU425" s="144"/>
      <c r="BEV425" s="144"/>
      <c r="BEW425" s="145"/>
      <c r="BEX425" s="143"/>
      <c r="BEY425" s="144"/>
      <c r="BEZ425" s="144"/>
      <c r="BFA425" s="144"/>
      <c r="BFB425" s="145"/>
      <c r="BFC425" s="143"/>
      <c r="BFD425" s="144"/>
      <c r="BFE425" s="144"/>
      <c r="BFF425" s="144"/>
      <c r="BFG425" s="145"/>
      <c r="BFH425" s="143"/>
      <c r="BFI425" s="144"/>
      <c r="BFJ425" s="144"/>
      <c r="BFK425" s="144"/>
      <c r="BFL425" s="145"/>
      <c r="BFM425" s="143"/>
      <c r="BFN425" s="144"/>
      <c r="BFO425" s="144"/>
      <c r="BFP425" s="144"/>
      <c r="BFQ425" s="145"/>
      <c r="BFR425" s="143"/>
      <c r="BFS425" s="144"/>
      <c r="BFT425" s="144"/>
      <c r="BFU425" s="144"/>
      <c r="BFV425" s="145"/>
      <c r="BFW425" s="143"/>
      <c r="BFX425" s="144"/>
      <c r="BFY425" s="144"/>
      <c r="BFZ425" s="144"/>
      <c r="BGA425" s="145"/>
      <c r="BGB425" s="143"/>
      <c r="BGC425" s="144"/>
      <c r="BGD425" s="144"/>
      <c r="BGE425" s="144"/>
      <c r="BGF425" s="145"/>
      <c r="BGG425" s="143"/>
      <c r="BGH425" s="144"/>
      <c r="BGI425" s="144"/>
      <c r="BGJ425" s="144"/>
      <c r="BGK425" s="145"/>
      <c r="BGL425" s="143"/>
      <c r="BGM425" s="144"/>
      <c r="BGN425" s="144"/>
      <c r="BGO425" s="144"/>
      <c r="BGP425" s="145"/>
      <c r="BGQ425" s="143"/>
      <c r="BGR425" s="144"/>
      <c r="BGS425" s="144"/>
      <c r="BGT425" s="144"/>
      <c r="BGU425" s="145"/>
      <c r="BGV425" s="143"/>
      <c r="BGW425" s="144"/>
      <c r="BGX425" s="144"/>
      <c r="BGY425" s="144"/>
      <c r="BGZ425" s="145"/>
      <c r="BHA425" s="143"/>
      <c r="BHB425" s="144"/>
      <c r="BHC425" s="144"/>
      <c r="BHD425" s="144"/>
      <c r="BHE425" s="145"/>
      <c r="BHF425" s="143"/>
      <c r="BHG425" s="144"/>
      <c r="BHH425" s="144"/>
      <c r="BHI425" s="144"/>
      <c r="BHJ425" s="145"/>
      <c r="BHK425" s="143"/>
      <c r="BHL425" s="144"/>
      <c r="BHM425" s="144"/>
      <c r="BHN425" s="144"/>
      <c r="BHO425" s="145"/>
      <c r="BHP425" s="143"/>
      <c r="BHQ425" s="144"/>
      <c r="BHR425" s="144"/>
      <c r="BHS425" s="144"/>
      <c r="BHT425" s="145"/>
      <c r="BHU425" s="143"/>
      <c r="BHV425" s="144"/>
      <c r="BHW425" s="144"/>
      <c r="BHX425" s="144"/>
      <c r="BHY425" s="145"/>
      <c r="BHZ425" s="143"/>
      <c r="BIA425" s="144"/>
      <c r="BIB425" s="144"/>
      <c r="BIC425" s="144"/>
      <c r="BID425" s="145"/>
      <c r="BIE425" s="143"/>
      <c r="BIF425" s="144"/>
      <c r="BIG425" s="144"/>
      <c r="BIH425" s="144"/>
      <c r="BII425" s="145"/>
      <c r="BIJ425" s="143"/>
      <c r="BIK425" s="144"/>
      <c r="BIL425" s="144"/>
      <c r="BIM425" s="144"/>
      <c r="BIN425" s="145"/>
      <c r="BIO425" s="143"/>
      <c r="BIP425" s="144"/>
      <c r="BIQ425" s="144"/>
      <c r="BIR425" s="144"/>
      <c r="BIS425" s="145"/>
      <c r="BIT425" s="143"/>
      <c r="BIU425" s="144"/>
      <c r="BIV425" s="144"/>
      <c r="BIW425" s="144"/>
      <c r="BIX425" s="145"/>
      <c r="BIY425" s="143"/>
      <c r="BIZ425" s="144"/>
      <c r="BJA425" s="144"/>
      <c r="BJB425" s="144"/>
      <c r="BJC425" s="145"/>
      <c r="BJD425" s="143"/>
      <c r="BJE425" s="144"/>
      <c r="BJF425" s="144"/>
      <c r="BJG425" s="144"/>
      <c r="BJH425" s="145"/>
      <c r="BJI425" s="143"/>
      <c r="BJJ425" s="144"/>
      <c r="BJK425" s="144"/>
      <c r="BJL425" s="144"/>
      <c r="BJM425" s="145"/>
      <c r="BJN425" s="143"/>
      <c r="BJO425" s="144"/>
      <c r="BJP425" s="144"/>
      <c r="BJQ425" s="144"/>
      <c r="BJR425" s="145"/>
      <c r="BJS425" s="143"/>
      <c r="BJT425" s="144"/>
      <c r="BJU425" s="144"/>
      <c r="BJV425" s="144"/>
      <c r="BJW425" s="145"/>
      <c r="BJX425" s="143"/>
      <c r="BJY425" s="144"/>
      <c r="BJZ425" s="144"/>
      <c r="BKA425" s="144"/>
      <c r="BKB425" s="145"/>
      <c r="BKC425" s="143"/>
      <c r="BKD425" s="144"/>
      <c r="BKE425" s="144"/>
      <c r="BKF425" s="144"/>
      <c r="BKG425" s="145"/>
      <c r="BKH425" s="143"/>
      <c r="BKI425" s="144"/>
      <c r="BKJ425" s="144"/>
      <c r="BKK425" s="144"/>
      <c r="BKL425" s="145"/>
      <c r="BKM425" s="143"/>
      <c r="BKN425" s="144"/>
      <c r="BKO425" s="144"/>
      <c r="BKP425" s="144"/>
      <c r="BKQ425" s="145"/>
      <c r="BKR425" s="143"/>
      <c r="BKS425" s="144"/>
      <c r="BKT425" s="144"/>
      <c r="BKU425" s="144"/>
      <c r="BKV425" s="145"/>
      <c r="BKW425" s="143"/>
      <c r="BKX425" s="144"/>
      <c r="BKY425" s="144"/>
      <c r="BKZ425" s="144"/>
      <c r="BLA425" s="145"/>
      <c r="BLB425" s="143"/>
      <c r="BLC425" s="144"/>
      <c r="BLD425" s="144"/>
      <c r="BLE425" s="144"/>
      <c r="BLF425" s="145"/>
      <c r="BLG425" s="143"/>
      <c r="BLH425" s="144"/>
      <c r="BLI425" s="144"/>
      <c r="BLJ425" s="144"/>
      <c r="BLK425" s="145"/>
      <c r="BLL425" s="143"/>
      <c r="BLM425" s="144"/>
      <c r="BLN425" s="144"/>
      <c r="BLO425" s="144"/>
      <c r="BLP425" s="145"/>
      <c r="BLQ425" s="143"/>
      <c r="BLR425" s="144"/>
      <c r="BLS425" s="144"/>
      <c r="BLT425" s="144"/>
      <c r="BLU425" s="145"/>
      <c r="BLV425" s="143"/>
      <c r="BLW425" s="144"/>
      <c r="BLX425" s="144"/>
      <c r="BLY425" s="144"/>
      <c r="BLZ425" s="145"/>
      <c r="BMA425" s="143"/>
      <c r="BMB425" s="144"/>
      <c r="BMC425" s="144"/>
      <c r="BMD425" s="144"/>
      <c r="BME425" s="145"/>
      <c r="BMF425" s="143"/>
      <c r="BMG425" s="144"/>
      <c r="BMH425" s="144"/>
      <c r="BMI425" s="144"/>
      <c r="BMJ425" s="145"/>
      <c r="BMK425" s="143"/>
      <c r="BML425" s="144"/>
      <c r="BMM425" s="144"/>
      <c r="BMN425" s="144"/>
      <c r="BMO425" s="145"/>
      <c r="BMP425" s="143"/>
      <c r="BMQ425" s="144"/>
      <c r="BMR425" s="144"/>
      <c r="BMS425" s="144"/>
      <c r="BMT425" s="145"/>
      <c r="BMU425" s="143"/>
      <c r="BMV425" s="144"/>
      <c r="BMW425" s="144"/>
      <c r="BMX425" s="144"/>
      <c r="BMY425" s="145"/>
      <c r="BMZ425" s="143"/>
      <c r="BNA425" s="144"/>
      <c r="BNB425" s="144"/>
      <c r="BNC425" s="144"/>
      <c r="BND425" s="145"/>
      <c r="BNE425" s="143"/>
      <c r="BNF425" s="144"/>
      <c r="BNG425" s="144"/>
      <c r="BNH425" s="144"/>
      <c r="BNI425" s="145"/>
      <c r="BNJ425" s="143"/>
      <c r="BNK425" s="144"/>
      <c r="BNL425" s="144"/>
      <c r="BNM425" s="144"/>
      <c r="BNN425" s="145"/>
      <c r="BNO425" s="143"/>
      <c r="BNP425" s="144"/>
      <c r="BNQ425" s="144"/>
      <c r="BNR425" s="144"/>
      <c r="BNS425" s="145"/>
      <c r="BNT425" s="143"/>
      <c r="BNU425" s="144"/>
      <c r="BNV425" s="144"/>
      <c r="BNW425" s="144"/>
      <c r="BNX425" s="145"/>
      <c r="BNY425" s="143"/>
      <c r="BNZ425" s="144"/>
      <c r="BOA425" s="144"/>
      <c r="BOB425" s="144"/>
      <c r="BOC425" s="145"/>
      <c r="BOD425" s="143"/>
      <c r="BOE425" s="144"/>
      <c r="BOF425" s="144"/>
      <c r="BOG425" s="144"/>
      <c r="BOH425" s="145"/>
      <c r="BOI425" s="143"/>
      <c r="BOJ425" s="144"/>
      <c r="BOK425" s="144"/>
      <c r="BOL425" s="144"/>
      <c r="BOM425" s="145"/>
      <c r="BON425" s="143"/>
      <c r="BOO425" s="144"/>
      <c r="BOP425" s="144"/>
      <c r="BOQ425" s="144"/>
      <c r="BOR425" s="145"/>
      <c r="BOS425" s="143"/>
      <c r="BOT425" s="144"/>
      <c r="BOU425" s="144"/>
      <c r="BOV425" s="144"/>
      <c r="BOW425" s="145"/>
      <c r="BOX425" s="143"/>
      <c r="BOY425" s="144"/>
      <c r="BOZ425" s="144"/>
      <c r="BPA425" s="144"/>
      <c r="BPB425" s="145"/>
      <c r="BPC425" s="143"/>
      <c r="BPD425" s="144"/>
      <c r="BPE425" s="144"/>
      <c r="BPF425" s="144"/>
      <c r="BPG425" s="145"/>
      <c r="BPH425" s="143"/>
      <c r="BPI425" s="144"/>
      <c r="BPJ425" s="144"/>
      <c r="BPK425" s="144"/>
      <c r="BPL425" s="145"/>
      <c r="BPM425" s="143"/>
      <c r="BPN425" s="144"/>
      <c r="BPO425" s="144"/>
      <c r="BPP425" s="144"/>
      <c r="BPQ425" s="145"/>
      <c r="BPR425" s="143"/>
      <c r="BPS425" s="144"/>
      <c r="BPT425" s="144"/>
      <c r="BPU425" s="144"/>
      <c r="BPV425" s="145"/>
      <c r="BPW425" s="143"/>
      <c r="BPX425" s="144"/>
      <c r="BPY425" s="144"/>
      <c r="BPZ425" s="144"/>
      <c r="BQA425" s="145"/>
      <c r="BQB425" s="143"/>
      <c r="BQC425" s="144"/>
      <c r="BQD425" s="144"/>
      <c r="BQE425" s="144"/>
      <c r="BQF425" s="145"/>
      <c r="BQG425" s="143"/>
      <c r="BQH425" s="144"/>
      <c r="BQI425" s="144"/>
      <c r="BQJ425" s="144"/>
      <c r="BQK425" s="145"/>
      <c r="BQL425" s="143"/>
      <c r="BQM425" s="144"/>
      <c r="BQN425" s="144"/>
      <c r="BQO425" s="144"/>
      <c r="BQP425" s="145"/>
      <c r="BQQ425" s="143"/>
      <c r="BQR425" s="144"/>
      <c r="BQS425" s="144"/>
      <c r="BQT425" s="144"/>
      <c r="BQU425" s="145"/>
      <c r="BQV425" s="143"/>
      <c r="BQW425" s="144"/>
      <c r="BQX425" s="144"/>
      <c r="BQY425" s="144"/>
      <c r="BQZ425" s="145"/>
      <c r="BRA425" s="143"/>
      <c r="BRB425" s="144"/>
      <c r="BRC425" s="144"/>
      <c r="BRD425" s="144"/>
      <c r="BRE425" s="145"/>
      <c r="BRF425" s="143"/>
      <c r="BRG425" s="144"/>
      <c r="BRH425" s="144"/>
      <c r="BRI425" s="144"/>
      <c r="BRJ425" s="145"/>
      <c r="BRK425" s="143"/>
      <c r="BRL425" s="144"/>
      <c r="BRM425" s="144"/>
      <c r="BRN425" s="144"/>
      <c r="BRO425" s="145"/>
      <c r="BRP425" s="143"/>
      <c r="BRQ425" s="144"/>
      <c r="BRR425" s="144"/>
      <c r="BRS425" s="144"/>
      <c r="BRT425" s="145"/>
      <c r="BRU425" s="143"/>
      <c r="BRV425" s="144"/>
      <c r="BRW425" s="144"/>
      <c r="BRX425" s="144"/>
      <c r="BRY425" s="145"/>
      <c r="BRZ425" s="143"/>
      <c r="BSA425" s="144"/>
      <c r="BSB425" s="144"/>
      <c r="BSC425" s="144"/>
      <c r="BSD425" s="145"/>
      <c r="BSE425" s="143"/>
      <c r="BSF425" s="144"/>
      <c r="BSG425" s="144"/>
      <c r="BSH425" s="144"/>
      <c r="BSI425" s="145"/>
      <c r="BSJ425" s="143"/>
      <c r="BSK425" s="144"/>
      <c r="BSL425" s="144"/>
      <c r="BSM425" s="144"/>
      <c r="BSN425" s="145"/>
      <c r="BSO425" s="143"/>
      <c r="BSP425" s="144"/>
      <c r="BSQ425" s="144"/>
      <c r="BSR425" s="144"/>
      <c r="BSS425" s="145"/>
      <c r="BST425" s="143"/>
      <c r="BSU425" s="144"/>
      <c r="BSV425" s="144"/>
      <c r="BSW425" s="144"/>
      <c r="BSX425" s="145"/>
      <c r="BSY425" s="143"/>
      <c r="BSZ425" s="144"/>
      <c r="BTA425" s="144"/>
      <c r="BTB425" s="144"/>
      <c r="BTC425" s="145"/>
      <c r="BTD425" s="143"/>
      <c r="BTE425" s="144"/>
      <c r="BTF425" s="144"/>
      <c r="BTG425" s="144"/>
      <c r="BTH425" s="145"/>
      <c r="BTI425" s="143"/>
      <c r="BTJ425" s="144"/>
      <c r="BTK425" s="144"/>
      <c r="BTL425" s="144"/>
      <c r="BTM425" s="145"/>
      <c r="BTN425" s="143"/>
      <c r="BTO425" s="144"/>
      <c r="BTP425" s="144"/>
      <c r="BTQ425" s="144"/>
      <c r="BTR425" s="145"/>
      <c r="BTS425" s="143"/>
      <c r="BTT425" s="144"/>
      <c r="BTU425" s="144"/>
      <c r="BTV425" s="144"/>
      <c r="BTW425" s="145"/>
      <c r="BTX425" s="143"/>
      <c r="BTY425" s="144"/>
      <c r="BTZ425" s="144"/>
      <c r="BUA425" s="144"/>
      <c r="BUB425" s="145"/>
      <c r="BUC425" s="143"/>
      <c r="BUD425" s="144"/>
      <c r="BUE425" s="144"/>
      <c r="BUF425" s="144"/>
      <c r="BUG425" s="145"/>
      <c r="BUH425" s="143"/>
      <c r="BUI425" s="144"/>
      <c r="BUJ425" s="144"/>
      <c r="BUK425" s="144"/>
      <c r="BUL425" s="145"/>
      <c r="BUM425" s="143"/>
      <c r="BUN425" s="144"/>
      <c r="BUO425" s="144"/>
      <c r="BUP425" s="144"/>
      <c r="BUQ425" s="145"/>
      <c r="BUR425" s="143"/>
      <c r="BUS425" s="144"/>
      <c r="BUT425" s="144"/>
      <c r="BUU425" s="144"/>
      <c r="BUV425" s="145"/>
      <c r="BUW425" s="143"/>
      <c r="BUX425" s="144"/>
      <c r="BUY425" s="144"/>
      <c r="BUZ425" s="144"/>
      <c r="BVA425" s="145"/>
      <c r="BVB425" s="143"/>
      <c r="BVC425" s="144"/>
      <c r="BVD425" s="144"/>
      <c r="BVE425" s="144"/>
      <c r="BVF425" s="145"/>
      <c r="BVG425" s="143"/>
      <c r="BVH425" s="144"/>
      <c r="BVI425" s="144"/>
      <c r="BVJ425" s="144"/>
      <c r="BVK425" s="145"/>
      <c r="BVL425" s="143"/>
      <c r="BVM425" s="144"/>
      <c r="BVN425" s="144"/>
      <c r="BVO425" s="144"/>
      <c r="BVP425" s="145"/>
      <c r="BVQ425" s="143"/>
      <c r="BVR425" s="144"/>
      <c r="BVS425" s="144"/>
      <c r="BVT425" s="144"/>
      <c r="BVU425" s="145"/>
      <c r="BVV425" s="143"/>
      <c r="BVW425" s="144"/>
      <c r="BVX425" s="144"/>
      <c r="BVY425" s="144"/>
      <c r="BVZ425" s="145"/>
      <c r="BWA425" s="143"/>
      <c r="BWB425" s="144"/>
      <c r="BWC425" s="144"/>
      <c r="BWD425" s="144"/>
      <c r="BWE425" s="145"/>
      <c r="BWF425" s="143"/>
      <c r="BWG425" s="144"/>
      <c r="BWH425" s="144"/>
      <c r="BWI425" s="144"/>
      <c r="BWJ425" s="145"/>
      <c r="BWK425" s="143"/>
      <c r="BWL425" s="144"/>
      <c r="BWM425" s="144"/>
      <c r="BWN425" s="144"/>
      <c r="BWO425" s="145"/>
      <c r="BWP425" s="143"/>
      <c r="BWQ425" s="144"/>
      <c r="BWR425" s="144"/>
      <c r="BWS425" s="144"/>
      <c r="BWT425" s="145"/>
      <c r="BWU425" s="143"/>
      <c r="BWV425" s="144"/>
      <c r="BWW425" s="144"/>
      <c r="BWX425" s="144"/>
      <c r="BWY425" s="145"/>
      <c r="BWZ425" s="143"/>
      <c r="BXA425" s="144"/>
      <c r="BXB425" s="144"/>
      <c r="BXC425" s="144"/>
      <c r="BXD425" s="145"/>
      <c r="BXE425" s="143"/>
      <c r="BXF425" s="144"/>
      <c r="BXG425" s="144"/>
      <c r="BXH425" s="144"/>
      <c r="BXI425" s="145"/>
      <c r="BXJ425" s="143"/>
      <c r="BXK425" s="144"/>
      <c r="BXL425" s="144"/>
      <c r="BXM425" s="144"/>
      <c r="BXN425" s="145"/>
      <c r="BXO425" s="143"/>
      <c r="BXP425" s="144"/>
      <c r="BXQ425" s="144"/>
      <c r="BXR425" s="144"/>
      <c r="BXS425" s="145"/>
      <c r="BXT425" s="143"/>
      <c r="BXU425" s="144"/>
      <c r="BXV425" s="144"/>
      <c r="BXW425" s="144"/>
      <c r="BXX425" s="145"/>
      <c r="BXY425" s="143"/>
      <c r="BXZ425" s="144"/>
      <c r="BYA425" s="144"/>
      <c r="BYB425" s="144"/>
      <c r="BYC425" s="145"/>
      <c r="BYD425" s="143"/>
      <c r="BYE425" s="144"/>
      <c r="BYF425" s="144"/>
      <c r="BYG425" s="144"/>
      <c r="BYH425" s="145"/>
      <c r="BYI425" s="143"/>
      <c r="BYJ425" s="144"/>
      <c r="BYK425" s="144"/>
      <c r="BYL425" s="144"/>
      <c r="BYM425" s="145"/>
      <c r="BYN425" s="143"/>
      <c r="BYO425" s="144"/>
      <c r="BYP425" s="144"/>
      <c r="BYQ425" s="144"/>
      <c r="BYR425" s="145"/>
      <c r="BYS425" s="143"/>
      <c r="BYT425" s="144"/>
      <c r="BYU425" s="144"/>
      <c r="BYV425" s="144"/>
      <c r="BYW425" s="145"/>
      <c r="BYX425" s="143"/>
      <c r="BYY425" s="144"/>
      <c r="BYZ425" s="144"/>
      <c r="BZA425" s="144"/>
      <c r="BZB425" s="145"/>
      <c r="BZC425" s="143"/>
      <c r="BZD425" s="144"/>
      <c r="BZE425" s="144"/>
      <c r="BZF425" s="144"/>
      <c r="BZG425" s="145"/>
      <c r="BZH425" s="143"/>
      <c r="BZI425" s="144"/>
      <c r="BZJ425" s="144"/>
      <c r="BZK425" s="144"/>
      <c r="BZL425" s="145"/>
      <c r="BZM425" s="143"/>
      <c r="BZN425" s="144"/>
      <c r="BZO425" s="144"/>
      <c r="BZP425" s="144"/>
      <c r="BZQ425" s="145"/>
      <c r="BZR425" s="143"/>
      <c r="BZS425" s="144"/>
      <c r="BZT425" s="144"/>
      <c r="BZU425" s="144"/>
      <c r="BZV425" s="145"/>
      <c r="BZW425" s="143"/>
      <c r="BZX425" s="144"/>
      <c r="BZY425" s="144"/>
      <c r="BZZ425" s="144"/>
      <c r="CAA425" s="145"/>
      <c r="CAB425" s="143"/>
      <c r="CAC425" s="144"/>
      <c r="CAD425" s="144"/>
      <c r="CAE425" s="144"/>
      <c r="CAF425" s="145"/>
      <c r="CAG425" s="143"/>
      <c r="CAH425" s="144"/>
      <c r="CAI425" s="144"/>
      <c r="CAJ425" s="144"/>
      <c r="CAK425" s="145"/>
      <c r="CAL425" s="143"/>
      <c r="CAM425" s="144"/>
      <c r="CAN425" s="144"/>
      <c r="CAO425" s="144"/>
      <c r="CAP425" s="145"/>
      <c r="CAQ425" s="143"/>
      <c r="CAR425" s="144"/>
      <c r="CAS425" s="144"/>
      <c r="CAT425" s="144"/>
      <c r="CAU425" s="145"/>
      <c r="CAV425" s="143"/>
      <c r="CAW425" s="144"/>
      <c r="CAX425" s="144"/>
      <c r="CAY425" s="144"/>
      <c r="CAZ425" s="145"/>
      <c r="CBA425" s="143"/>
      <c r="CBB425" s="144"/>
      <c r="CBC425" s="144"/>
      <c r="CBD425" s="144"/>
      <c r="CBE425" s="145"/>
      <c r="CBF425" s="143"/>
      <c r="CBG425" s="144"/>
      <c r="CBH425" s="144"/>
      <c r="CBI425" s="144"/>
      <c r="CBJ425" s="145"/>
      <c r="CBK425" s="143"/>
      <c r="CBL425" s="144"/>
      <c r="CBM425" s="144"/>
      <c r="CBN425" s="144"/>
      <c r="CBO425" s="145"/>
      <c r="CBP425" s="143"/>
      <c r="CBQ425" s="144"/>
      <c r="CBR425" s="144"/>
      <c r="CBS425" s="144"/>
      <c r="CBT425" s="145"/>
      <c r="CBU425" s="143"/>
      <c r="CBV425" s="144"/>
      <c r="CBW425" s="144"/>
      <c r="CBX425" s="144"/>
      <c r="CBY425" s="145"/>
      <c r="CBZ425" s="143"/>
      <c r="CCA425" s="144"/>
      <c r="CCB425" s="144"/>
      <c r="CCC425" s="144"/>
      <c r="CCD425" s="145"/>
      <c r="CCE425" s="143"/>
      <c r="CCF425" s="144"/>
      <c r="CCG425" s="144"/>
      <c r="CCH425" s="144"/>
      <c r="CCI425" s="145"/>
      <c r="CCJ425" s="143"/>
      <c r="CCK425" s="144"/>
      <c r="CCL425" s="144"/>
      <c r="CCM425" s="144"/>
      <c r="CCN425" s="145"/>
      <c r="CCO425" s="143"/>
      <c r="CCP425" s="144"/>
      <c r="CCQ425" s="144"/>
      <c r="CCR425" s="144"/>
      <c r="CCS425" s="145"/>
      <c r="CCT425" s="143"/>
      <c r="CCU425" s="144"/>
      <c r="CCV425" s="144"/>
      <c r="CCW425" s="144"/>
      <c r="CCX425" s="145"/>
      <c r="CCY425" s="143"/>
      <c r="CCZ425" s="144"/>
      <c r="CDA425" s="144"/>
      <c r="CDB425" s="144"/>
      <c r="CDC425" s="145"/>
      <c r="CDD425" s="143"/>
      <c r="CDE425" s="144"/>
      <c r="CDF425" s="144"/>
      <c r="CDG425" s="144"/>
      <c r="CDH425" s="145"/>
      <c r="CDI425" s="143"/>
      <c r="CDJ425" s="144"/>
      <c r="CDK425" s="144"/>
      <c r="CDL425" s="144"/>
      <c r="CDM425" s="145"/>
      <c r="CDN425" s="143"/>
      <c r="CDO425" s="144"/>
      <c r="CDP425" s="144"/>
      <c r="CDQ425" s="144"/>
      <c r="CDR425" s="145"/>
      <c r="CDS425" s="143"/>
      <c r="CDT425" s="144"/>
      <c r="CDU425" s="144"/>
      <c r="CDV425" s="144"/>
      <c r="CDW425" s="145"/>
      <c r="CDX425" s="143"/>
      <c r="CDY425" s="144"/>
      <c r="CDZ425" s="144"/>
      <c r="CEA425" s="144"/>
      <c r="CEB425" s="145"/>
      <c r="CEC425" s="143"/>
      <c r="CED425" s="144"/>
      <c r="CEE425" s="144"/>
      <c r="CEF425" s="144"/>
      <c r="CEG425" s="145"/>
      <c r="CEH425" s="143"/>
      <c r="CEI425" s="144"/>
      <c r="CEJ425" s="144"/>
      <c r="CEK425" s="144"/>
      <c r="CEL425" s="145"/>
      <c r="CEM425" s="143"/>
      <c r="CEN425" s="144"/>
      <c r="CEO425" s="144"/>
      <c r="CEP425" s="144"/>
      <c r="CEQ425" s="145"/>
      <c r="CER425" s="143"/>
      <c r="CES425" s="144"/>
      <c r="CET425" s="144"/>
      <c r="CEU425" s="144"/>
      <c r="CEV425" s="145"/>
      <c r="CEW425" s="143"/>
      <c r="CEX425" s="144"/>
      <c r="CEY425" s="144"/>
      <c r="CEZ425" s="144"/>
      <c r="CFA425" s="145"/>
      <c r="CFB425" s="143"/>
      <c r="CFC425" s="144"/>
      <c r="CFD425" s="144"/>
      <c r="CFE425" s="144"/>
      <c r="CFF425" s="145"/>
      <c r="CFG425" s="143"/>
      <c r="CFH425" s="144"/>
      <c r="CFI425" s="144"/>
      <c r="CFJ425" s="144"/>
      <c r="CFK425" s="145"/>
      <c r="CFL425" s="143"/>
      <c r="CFM425" s="144"/>
      <c r="CFN425" s="144"/>
      <c r="CFO425" s="144"/>
      <c r="CFP425" s="145"/>
      <c r="CFQ425" s="143"/>
      <c r="CFR425" s="144"/>
      <c r="CFS425" s="144"/>
      <c r="CFT425" s="144"/>
      <c r="CFU425" s="145"/>
      <c r="CFV425" s="143"/>
      <c r="CFW425" s="144"/>
      <c r="CFX425" s="144"/>
      <c r="CFY425" s="144"/>
      <c r="CFZ425" s="145"/>
      <c r="CGA425" s="143"/>
      <c r="CGB425" s="144"/>
      <c r="CGC425" s="144"/>
      <c r="CGD425" s="144"/>
      <c r="CGE425" s="145"/>
      <c r="CGF425" s="143"/>
      <c r="CGG425" s="144"/>
      <c r="CGH425" s="144"/>
      <c r="CGI425" s="144"/>
      <c r="CGJ425" s="145"/>
      <c r="CGK425" s="143"/>
      <c r="CGL425" s="144"/>
      <c r="CGM425" s="144"/>
      <c r="CGN425" s="144"/>
      <c r="CGO425" s="145"/>
      <c r="CGP425" s="143"/>
      <c r="CGQ425" s="144"/>
      <c r="CGR425" s="144"/>
      <c r="CGS425" s="144"/>
      <c r="CGT425" s="145"/>
      <c r="CGU425" s="143"/>
      <c r="CGV425" s="144"/>
      <c r="CGW425" s="144"/>
      <c r="CGX425" s="144"/>
      <c r="CGY425" s="145"/>
      <c r="CGZ425" s="143"/>
      <c r="CHA425" s="144"/>
      <c r="CHB425" s="144"/>
      <c r="CHC425" s="144"/>
      <c r="CHD425" s="145"/>
      <c r="CHE425" s="143"/>
      <c r="CHF425" s="144"/>
      <c r="CHG425" s="144"/>
      <c r="CHH425" s="144"/>
      <c r="CHI425" s="145"/>
      <c r="CHJ425" s="143"/>
      <c r="CHK425" s="144"/>
      <c r="CHL425" s="144"/>
      <c r="CHM425" s="144"/>
      <c r="CHN425" s="145"/>
      <c r="CHO425" s="143"/>
      <c r="CHP425" s="144"/>
      <c r="CHQ425" s="144"/>
      <c r="CHR425" s="144"/>
      <c r="CHS425" s="145"/>
      <c r="CHT425" s="143"/>
      <c r="CHU425" s="144"/>
      <c r="CHV425" s="144"/>
      <c r="CHW425" s="144"/>
      <c r="CHX425" s="145"/>
      <c r="CHY425" s="143"/>
      <c r="CHZ425" s="144"/>
      <c r="CIA425" s="144"/>
      <c r="CIB425" s="144"/>
      <c r="CIC425" s="145"/>
      <c r="CID425" s="143"/>
      <c r="CIE425" s="144"/>
      <c r="CIF425" s="144"/>
      <c r="CIG425" s="144"/>
      <c r="CIH425" s="145"/>
      <c r="CII425" s="143"/>
      <c r="CIJ425" s="144"/>
      <c r="CIK425" s="144"/>
      <c r="CIL425" s="144"/>
      <c r="CIM425" s="145"/>
      <c r="CIN425" s="143"/>
      <c r="CIO425" s="144"/>
      <c r="CIP425" s="144"/>
      <c r="CIQ425" s="144"/>
      <c r="CIR425" s="145"/>
      <c r="CIS425" s="143"/>
      <c r="CIT425" s="144"/>
      <c r="CIU425" s="144"/>
      <c r="CIV425" s="144"/>
      <c r="CIW425" s="145"/>
      <c r="CIX425" s="143"/>
      <c r="CIY425" s="144"/>
      <c r="CIZ425" s="144"/>
      <c r="CJA425" s="144"/>
      <c r="CJB425" s="145"/>
      <c r="CJC425" s="143"/>
      <c r="CJD425" s="144"/>
      <c r="CJE425" s="144"/>
      <c r="CJF425" s="144"/>
      <c r="CJG425" s="145"/>
      <c r="CJH425" s="143"/>
      <c r="CJI425" s="144"/>
      <c r="CJJ425" s="144"/>
      <c r="CJK425" s="144"/>
      <c r="CJL425" s="145"/>
      <c r="CJM425" s="143"/>
      <c r="CJN425" s="144"/>
      <c r="CJO425" s="144"/>
      <c r="CJP425" s="144"/>
      <c r="CJQ425" s="145"/>
      <c r="CJR425" s="143"/>
      <c r="CJS425" s="144"/>
      <c r="CJT425" s="144"/>
      <c r="CJU425" s="144"/>
      <c r="CJV425" s="145"/>
      <c r="CJW425" s="143"/>
      <c r="CJX425" s="144"/>
      <c r="CJY425" s="144"/>
      <c r="CJZ425" s="144"/>
      <c r="CKA425" s="145"/>
      <c r="CKB425" s="143"/>
      <c r="CKC425" s="144"/>
      <c r="CKD425" s="144"/>
      <c r="CKE425" s="144"/>
      <c r="CKF425" s="145"/>
      <c r="CKG425" s="143"/>
      <c r="CKH425" s="144"/>
      <c r="CKI425" s="144"/>
      <c r="CKJ425" s="144"/>
      <c r="CKK425" s="145"/>
      <c r="CKL425" s="143"/>
      <c r="CKM425" s="144"/>
      <c r="CKN425" s="144"/>
      <c r="CKO425" s="144"/>
      <c r="CKP425" s="145"/>
      <c r="CKQ425" s="143"/>
      <c r="CKR425" s="144"/>
      <c r="CKS425" s="144"/>
      <c r="CKT425" s="144"/>
      <c r="CKU425" s="145"/>
      <c r="CKV425" s="143"/>
      <c r="CKW425" s="144"/>
      <c r="CKX425" s="144"/>
      <c r="CKY425" s="144"/>
      <c r="CKZ425" s="145"/>
      <c r="CLA425" s="143"/>
      <c r="CLB425" s="144"/>
      <c r="CLC425" s="144"/>
      <c r="CLD425" s="144"/>
      <c r="CLE425" s="145"/>
      <c r="CLF425" s="143"/>
      <c r="CLG425" s="144"/>
      <c r="CLH425" s="144"/>
      <c r="CLI425" s="144"/>
      <c r="CLJ425" s="145"/>
      <c r="CLK425" s="143"/>
      <c r="CLL425" s="144"/>
      <c r="CLM425" s="144"/>
      <c r="CLN425" s="144"/>
      <c r="CLO425" s="145"/>
      <c r="CLP425" s="143"/>
      <c r="CLQ425" s="144"/>
      <c r="CLR425" s="144"/>
      <c r="CLS425" s="144"/>
      <c r="CLT425" s="145"/>
      <c r="CLU425" s="143"/>
      <c r="CLV425" s="144"/>
      <c r="CLW425" s="144"/>
      <c r="CLX425" s="144"/>
      <c r="CLY425" s="145"/>
      <c r="CLZ425" s="143"/>
      <c r="CMA425" s="144"/>
      <c r="CMB425" s="144"/>
      <c r="CMC425" s="144"/>
      <c r="CMD425" s="145"/>
      <c r="CME425" s="143"/>
      <c r="CMF425" s="144"/>
      <c r="CMG425" s="144"/>
      <c r="CMH425" s="144"/>
      <c r="CMI425" s="145"/>
      <c r="CMJ425" s="143"/>
      <c r="CMK425" s="144"/>
      <c r="CML425" s="144"/>
      <c r="CMM425" s="144"/>
      <c r="CMN425" s="145"/>
      <c r="CMO425" s="143"/>
      <c r="CMP425" s="144"/>
      <c r="CMQ425" s="144"/>
      <c r="CMR425" s="144"/>
      <c r="CMS425" s="145"/>
      <c r="CMT425" s="143"/>
      <c r="CMU425" s="144"/>
      <c r="CMV425" s="144"/>
      <c r="CMW425" s="144"/>
      <c r="CMX425" s="145"/>
      <c r="CMY425" s="143"/>
      <c r="CMZ425" s="144"/>
      <c r="CNA425" s="144"/>
      <c r="CNB425" s="144"/>
      <c r="CNC425" s="145"/>
      <c r="CND425" s="143"/>
      <c r="CNE425" s="144"/>
      <c r="CNF425" s="144"/>
      <c r="CNG425" s="144"/>
      <c r="CNH425" s="145"/>
      <c r="CNI425" s="143"/>
      <c r="CNJ425" s="144"/>
      <c r="CNK425" s="144"/>
      <c r="CNL425" s="144"/>
      <c r="CNM425" s="145"/>
      <c r="CNN425" s="143"/>
      <c r="CNO425" s="144"/>
      <c r="CNP425" s="144"/>
      <c r="CNQ425" s="144"/>
      <c r="CNR425" s="145"/>
      <c r="CNS425" s="143"/>
      <c r="CNT425" s="144"/>
      <c r="CNU425" s="144"/>
      <c r="CNV425" s="144"/>
      <c r="CNW425" s="145"/>
      <c r="CNX425" s="143"/>
      <c r="CNY425" s="144"/>
      <c r="CNZ425" s="144"/>
      <c r="COA425" s="144"/>
      <c r="COB425" s="145"/>
      <c r="COC425" s="143"/>
      <c r="COD425" s="144"/>
      <c r="COE425" s="144"/>
      <c r="COF425" s="144"/>
      <c r="COG425" s="145"/>
      <c r="COH425" s="143"/>
      <c r="COI425" s="144"/>
      <c r="COJ425" s="144"/>
      <c r="COK425" s="144"/>
      <c r="COL425" s="145"/>
      <c r="COM425" s="143"/>
      <c r="CON425" s="144"/>
      <c r="COO425" s="144"/>
      <c r="COP425" s="144"/>
      <c r="COQ425" s="145"/>
      <c r="COR425" s="143"/>
      <c r="COS425" s="144"/>
      <c r="COT425" s="144"/>
      <c r="COU425" s="144"/>
      <c r="COV425" s="145"/>
      <c r="COW425" s="143"/>
      <c r="COX425" s="144"/>
      <c r="COY425" s="144"/>
      <c r="COZ425" s="144"/>
      <c r="CPA425" s="145"/>
      <c r="CPB425" s="143"/>
      <c r="CPC425" s="144"/>
      <c r="CPD425" s="144"/>
      <c r="CPE425" s="144"/>
      <c r="CPF425" s="145"/>
      <c r="CPG425" s="143"/>
      <c r="CPH425" s="144"/>
      <c r="CPI425" s="144"/>
      <c r="CPJ425" s="144"/>
      <c r="CPK425" s="145"/>
      <c r="CPL425" s="143"/>
      <c r="CPM425" s="144"/>
      <c r="CPN425" s="144"/>
      <c r="CPO425" s="144"/>
      <c r="CPP425" s="145"/>
      <c r="CPQ425" s="143"/>
      <c r="CPR425" s="144"/>
      <c r="CPS425" s="144"/>
      <c r="CPT425" s="144"/>
      <c r="CPU425" s="145"/>
      <c r="CPV425" s="143"/>
      <c r="CPW425" s="144"/>
      <c r="CPX425" s="144"/>
      <c r="CPY425" s="144"/>
      <c r="CPZ425" s="145"/>
      <c r="CQA425" s="143"/>
      <c r="CQB425" s="144"/>
      <c r="CQC425" s="144"/>
      <c r="CQD425" s="144"/>
      <c r="CQE425" s="145"/>
      <c r="CQF425" s="143"/>
      <c r="CQG425" s="144"/>
      <c r="CQH425" s="144"/>
      <c r="CQI425" s="144"/>
      <c r="CQJ425" s="145"/>
      <c r="CQK425" s="143"/>
      <c r="CQL425" s="144"/>
      <c r="CQM425" s="144"/>
      <c r="CQN425" s="144"/>
      <c r="CQO425" s="145"/>
      <c r="CQP425" s="143"/>
      <c r="CQQ425" s="144"/>
      <c r="CQR425" s="144"/>
      <c r="CQS425" s="144"/>
      <c r="CQT425" s="145"/>
      <c r="CQU425" s="143"/>
      <c r="CQV425" s="144"/>
      <c r="CQW425" s="144"/>
      <c r="CQX425" s="144"/>
      <c r="CQY425" s="145"/>
      <c r="CQZ425" s="143"/>
      <c r="CRA425" s="144"/>
      <c r="CRB425" s="144"/>
      <c r="CRC425" s="144"/>
      <c r="CRD425" s="145"/>
      <c r="CRE425" s="143"/>
      <c r="CRF425" s="144"/>
      <c r="CRG425" s="144"/>
      <c r="CRH425" s="144"/>
      <c r="CRI425" s="145"/>
      <c r="CRJ425" s="143"/>
      <c r="CRK425" s="144"/>
      <c r="CRL425" s="144"/>
      <c r="CRM425" s="144"/>
      <c r="CRN425" s="145"/>
      <c r="CRO425" s="143"/>
      <c r="CRP425" s="144"/>
      <c r="CRQ425" s="144"/>
      <c r="CRR425" s="144"/>
      <c r="CRS425" s="145"/>
      <c r="CRT425" s="143"/>
      <c r="CRU425" s="144"/>
      <c r="CRV425" s="144"/>
      <c r="CRW425" s="144"/>
      <c r="CRX425" s="145"/>
      <c r="CRY425" s="143"/>
      <c r="CRZ425" s="144"/>
      <c r="CSA425" s="144"/>
      <c r="CSB425" s="144"/>
      <c r="CSC425" s="145"/>
      <c r="CSD425" s="143"/>
      <c r="CSE425" s="144"/>
      <c r="CSF425" s="144"/>
      <c r="CSG425" s="144"/>
      <c r="CSH425" s="145"/>
      <c r="CSI425" s="143"/>
      <c r="CSJ425" s="144"/>
      <c r="CSK425" s="144"/>
      <c r="CSL425" s="144"/>
      <c r="CSM425" s="145"/>
      <c r="CSN425" s="143"/>
      <c r="CSO425" s="144"/>
      <c r="CSP425" s="144"/>
      <c r="CSQ425" s="144"/>
      <c r="CSR425" s="145"/>
      <c r="CSS425" s="143"/>
      <c r="CST425" s="144"/>
      <c r="CSU425" s="144"/>
      <c r="CSV425" s="144"/>
      <c r="CSW425" s="145"/>
      <c r="CSX425" s="143"/>
      <c r="CSY425" s="144"/>
      <c r="CSZ425" s="144"/>
      <c r="CTA425" s="144"/>
      <c r="CTB425" s="145"/>
      <c r="CTC425" s="143"/>
      <c r="CTD425" s="144"/>
      <c r="CTE425" s="144"/>
      <c r="CTF425" s="144"/>
      <c r="CTG425" s="145"/>
      <c r="CTH425" s="143"/>
      <c r="CTI425" s="144"/>
      <c r="CTJ425" s="144"/>
      <c r="CTK425" s="144"/>
      <c r="CTL425" s="145"/>
      <c r="CTM425" s="143"/>
      <c r="CTN425" s="144"/>
      <c r="CTO425" s="144"/>
      <c r="CTP425" s="144"/>
      <c r="CTQ425" s="145"/>
      <c r="CTR425" s="143"/>
      <c r="CTS425" s="144"/>
      <c r="CTT425" s="144"/>
      <c r="CTU425" s="144"/>
      <c r="CTV425" s="145"/>
      <c r="CTW425" s="143"/>
      <c r="CTX425" s="144"/>
      <c r="CTY425" s="144"/>
      <c r="CTZ425" s="144"/>
      <c r="CUA425" s="145"/>
      <c r="CUB425" s="143"/>
      <c r="CUC425" s="144"/>
      <c r="CUD425" s="144"/>
      <c r="CUE425" s="144"/>
      <c r="CUF425" s="145"/>
      <c r="CUG425" s="143"/>
      <c r="CUH425" s="144"/>
      <c r="CUI425" s="144"/>
      <c r="CUJ425" s="144"/>
      <c r="CUK425" s="145"/>
      <c r="CUL425" s="143"/>
      <c r="CUM425" s="144"/>
      <c r="CUN425" s="144"/>
      <c r="CUO425" s="144"/>
      <c r="CUP425" s="145"/>
      <c r="CUQ425" s="143"/>
      <c r="CUR425" s="144"/>
      <c r="CUS425" s="144"/>
      <c r="CUT425" s="144"/>
      <c r="CUU425" s="145"/>
      <c r="CUV425" s="143"/>
      <c r="CUW425" s="144"/>
      <c r="CUX425" s="144"/>
      <c r="CUY425" s="144"/>
      <c r="CUZ425" s="145"/>
      <c r="CVA425" s="143"/>
      <c r="CVB425" s="144"/>
      <c r="CVC425" s="144"/>
      <c r="CVD425" s="144"/>
      <c r="CVE425" s="145"/>
      <c r="CVF425" s="143"/>
      <c r="CVG425" s="144"/>
      <c r="CVH425" s="144"/>
      <c r="CVI425" s="144"/>
      <c r="CVJ425" s="145"/>
      <c r="CVK425" s="143"/>
      <c r="CVL425" s="144"/>
      <c r="CVM425" s="144"/>
      <c r="CVN425" s="144"/>
      <c r="CVO425" s="145"/>
      <c r="CVP425" s="143"/>
      <c r="CVQ425" s="144"/>
      <c r="CVR425" s="144"/>
      <c r="CVS425" s="144"/>
      <c r="CVT425" s="145"/>
      <c r="CVU425" s="143"/>
      <c r="CVV425" s="144"/>
      <c r="CVW425" s="144"/>
      <c r="CVX425" s="144"/>
      <c r="CVY425" s="145"/>
      <c r="CVZ425" s="143"/>
      <c r="CWA425" s="144"/>
      <c r="CWB425" s="144"/>
      <c r="CWC425" s="144"/>
      <c r="CWD425" s="145"/>
      <c r="CWE425" s="143"/>
      <c r="CWF425" s="144"/>
      <c r="CWG425" s="144"/>
      <c r="CWH425" s="144"/>
      <c r="CWI425" s="145"/>
      <c r="CWJ425" s="143"/>
      <c r="CWK425" s="144"/>
      <c r="CWL425" s="144"/>
      <c r="CWM425" s="144"/>
      <c r="CWN425" s="145"/>
      <c r="CWO425" s="143"/>
      <c r="CWP425" s="144"/>
      <c r="CWQ425" s="144"/>
      <c r="CWR425" s="144"/>
      <c r="CWS425" s="145"/>
      <c r="CWT425" s="143"/>
      <c r="CWU425" s="144"/>
      <c r="CWV425" s="144"/>
      <c r="CWW425" s="144"/>
      <c r="CWX425" s="145"/>
      <c r="CWY425" s="143"/>
      <c r="CWZ425" s="144"/>
      <c r="CXA425" s="144"/>
      <c r="CXB425" s="144"/>
      <c r="CXC425" s="145"/>
      <c r="CXD425" s="143"/>
      <c r="CXE425" s="144"/>
      <c r="CXF425" s="144"/>
      <c r="CXG425" s="144"/>
      <c r="CXH425" s="145"/>
      <c r="CXI425" s="143"/>
      <c r="CXJ425" s="144"/>
      <c r="CXK425" s="144"/>
      <c r="CXL425" s="144"/>
      <c r="CXM425" s="145"/>
      <c r="CXN425" s="143"/>
      <c r="CXO425" s="144"/>
      <c r="CXP425" s="144"/>
      <c r="CXQ425" s="144"/>
      <c r="CXR425" s="145"/>
      <c r="CXS425" s="143"/>
      <c r="CXT425" s="144"/>
      <c r="CXU425" s="144"/>
      <c r="CXV425" s="144"/>
      <c r="CXW425" s="145"/>
      <c r="CXX425" s="143"/>
      <c r="CXY425" s="144"/>
      <c r="CXZ425" s="144"/>
      <c r="CYA425" s="144"/>
      <c r="CYB425" s="145"/>
      <c r="CYC425" s="143"/>
      <c r="CYD425" s="144"/>
      <c r="CYE425" s="144"/>
      <c r="CYF425" s="144"/>
      <c r="CYG425" s="145"/>
      <c r="CYH425" s="143"/>
      <c r="CYI425" s="144"/>
      <c r="CYJ425" s="144"/>
      <c r="CYK425" s="144"/>
      <c r="CYL425" s="145"/>
      <c r="CYM425" s="143"/>
      <c r="CYN425" s="144"/>
      <c r="CYO425" s="144"/>
      <c r="CYP425" s="144"/>
      <c r="CYQ425" s="145"/>
      <c r="CYR425" s="143"/>
      <c r="CYS425" s="144"/>
      <c r="CYT425" s="144"/>
      <c r="CYU425" s="144"/>
      <c r="CYV425" s="145"/>
      <c r="CYW425" s="143"/>
      <c r="CYX425" s="144"/>
      <c r="CYY425" s="144"/>
      <c r="CYZ425" s="144"/>
      <c r="CZA425" s="145"/>
      <c r="CZB425" s="143"/>
      <c r="CZC425" s="144"/>
      <c r="CZD425" s="144"/>
      <c r="CZE425" s="144"/>
      <c r="CZF425" s="145"/>
      <c r="CZG425" s="143"/>
      <c r="CZH425" s="144"/>
      <c r="CZI425" s="144"/>
      <c r="CZJ425" s="144"/>
      <c r="CZK425" s="145"/>
      <c r="CZL425" s="143"/>
      <c r="CZM425" s="144"/>
      <c r="CZN425" s="144"/>
      <c r="CZO425" s="144"/>
      <c r="CZP425" s="145"/>
      <c r="CZQ425" s="143"/>
      <c r="CZR425" s="144"/>
      <c r="CZS425" s="144"/>
      <c r="CZT425" s="144"/>
      <c r="CZU425" s="145"/>
      <c r="CZV425" s="143"/>
      <c r="CZW425" s="144"/>
      <c r="CZX425" s="144"/>
      <c r="CZY425" s="144"/>
      <c r="CZZ425" s="145"/>
      <c r="DAA425" s="143"/>
      <c r="DAB425" s="144"/>
      <c r="DAC425" s="144"/>
      <c r="DAD425" s="144"/>
      <c r="DAE425" s="145"/>
      <c r="DAF425" s="143"/>
      <c r="DAG425" s="144"/>
      <c r="DAH425" s="144"/>
      <c r="DAI425" s="144"/>
      <c r="DAJ425" s="145"/>
      <c r="DAK425" s="143"/>
      <c r="DAL425" s="144"/>
      <c r="DAM425" s="144"/>
      <c r="DAN425" s="144"/>
      <c r="DAO425" s="145"/>
      <c r="DAP425" s="143"/>
      <c r="DAQ425" s="144"/>
      <c r="DAR425" s="144"/>
      <c r="DAS425" s="144"/>
      <c r="DAT425" s="145"/>
      <c r="DAU425" s="143"/>
      <c r="DAV425" s="144"/>
      <c r="DAW425" s="144"/>
      <c r="DAX425" s="144"/>
      <c r="DAY425" s="145"/>
      <c r="DAZ425" s="143"/>
      <c r="DBA425" s="144"/>
      <c r="DBB425" s="144"/>
      <c r="DBC425" s="144"/>
      <c r="DBD425" s="145"/>
      <c r="DBE425" s="143"/>
      <c r="DBF425" s="144"/>
      <c r="DBG425" s="144"/>
      <c r="DBH425" s="144"/>
      <c r="DBI425" s="145"/>
      <c r="DBJ425" s="143"/>
      <c r="DBK425" s="144"/>
      <c r="DBL425" s="144"/>
      <c r="DBM425" s="144"/>
      <c r="DBN425" s="145"/>
      <c r="DBO425" s="143"/>
      <c r="DBP425" s="144"/>
      <c r="DBQ425" s="144"/>
      <c r="DBR425" s="144"/>
      <c r="DBS425" s="145"/>
      <c r="DBT425" s="143"/>
      <c r="DBU425" s="144"/>
      <c r="DBV425" s="144"/>
      <c r="DBW425" s="144"/>
      <c r="DBX425" s="145"/>
      <c r="DBY425" s="143"/>
      <c r="DBZ425" s="144"/>
      <c r="DCA425" s="144"/>
      <c r="DCB425" s="144"/>
      <c r="DCC425" s="145"/>
      <c r="DCD425" s="143"/>
      <c r="DCE425" s="144"/>
      <c r="DCF425" s="144"/>
      <c r="DCG425" s="144"/>
      <c r="DCH425" s="145"/>
      <c r="DCI425" s="143"/>
      <c r="DCJ425" s="144"/>
      <c r="DCK425" s="144"/>
      <c r="DCL425" s="144"/>
      <c r="DCM425" s="145"/>
      <c r="DCN425" s="143"/>
      <c r="DCO425" s="144"/>
      <c r="DCP425" s="144"/>
      <c r="DCQ425" s="144"/>
      <c r="DCR425" s="145"/>
      <c r="DCS425" s="143"/>
      <c r="DCT425" s="144"/>
      <c r="DCU425" s="144"/>
      <c r="DCV425" s="144"/>
      <c r="DCW425" s="145"/>
      <c r="DCX425" s="143"/>
      <c r="DCY425" s="144"/>
      <c r="DCZ425" s="144"/>
      <c r="DDA425" s="144"/>
      <c r="DDB425" s="145"/>
      <c r="DDC425" s="143"/>
      <c r="DDD425" s="144"/>
      <c r="DDE425" s="144"/>
      <c r="DDF425" s="144"/>
      <c r="DDG425" s="145"/>
      <c r="DDH425" s="143"/>
      <c r="DDI425" s="144"/>
      <c r="DDJ425" s="144"/>
      <c r="DDK425" s="144"/>
      <c r="DDL425" s="145"/>
      <c r="DDM425" s="143"/>
      <c r="DDN425" s="144"/>
      <c r="DDO425" s="144"/>
      <c r="DDP425" s="144"/>
      <c r="DDQ425" s="145"/>
      <c r="DDR425" s="143"/>
      <c r="DDS425" s="144"/>
      <c r="DDT425" s="144"/>
      <c r="DDU425" s="144"/>
      <c r="DDV425" s="145"/>
      <c r="DDW425" s="143"/>
      <c r="DDX425" s="144"/>
      <c r="DDY425" s="144"/>
      <c r="DDZ425" s="144"/>
      <c r="DEA425" s="145"/>
      <c r="DEB425" s="143"/>
      <c r="DEC425" s="144"/>
      <c r="DED425" s="144"/>
      <c r="DEE425" s="144"/>
      <c r="DEF425" s="145"/>
      <c r="DEG425" s="143"/>
      <c r="DEH425" s="144"/>
      <c r="DEI425" s="144"/>
      <c r="DEJ425" s="144"/>
      <c r="DEK425" s="145"/>
      <c r="DEL425" s="143"/>
      <c r="DEM425" s="144"/>
      <c r="DEN425" s="144"/>
      <c r="DEO425" s="144"/>
      <c r="DEP425" s="145"/>
      <c r="DEQ425" s="143"/>
      <c r="DER425" s="144"/>
      <c r="DES425" s="144"/>
      <c r="DET425" s="144"/>
      <c r="DEU425" s="145"/>
      <c r="DEV425" s="143"/>
      <c r="DEW425" s="144"/>
      <c r="DEX425" s="144"/>
      <c r="DEY425" s="144"/>
      <c r="DEZ425" s="145"/>
      <c r="DFA425" s="143"/>
      <c r="DFB425" s="144"/>
      <c r="DFC425" s="144"/>
      <c r="DFD425" s="144"/>
      <c r="DFE425" s="145"/>
      <c r="DFF425" s="143"/>
      <c r="DFG425" s="144"/>
      <c r="DFH425" s="144"/>
      <c r="DFI425" s="144"/>
      <c r="DFJ425" s="145"/>
      <c r="DFK425" s="143"/>
      <c r="DFL425" s="144"/>
      <c r="DFM425" s="144"/>
      <c r="DFN425" s="144"/>
      <c r="DFO425" s="145"/>
      <c r="DFP425" s="143"/>
      <c r="DFQ425" s="144"/>
      <c r="DFR425" s="144"/>
      <c r="DFS425" s="144"/>
      <c r="DFT425" s="145"/>
      <c r="DFU425" s="143"/>
      <c r="DFV425" s="144"/>
      <c r="DFW425" s="144"/>
      <c r="DFX425" s="144"/>
      <c r="DFY425" s="145"/>
      <c r="DFZ425" s="143"/>
      <c r="DGA425" s="144"/>
      <c r="DGB425" s="144"/>
      <c r="DGC425" s="144"/>
      <c r="DGD425" s="145"/>
      <c r="DGE425" s="143"/>
      <c r="DGF425" s="144"/>
      <c r="DGG425" s="144"/>
      <c r="DGH425" s="144"/>
      <c r="DGI425" s="145"/>
      <c r="DGJ425" s="143"/>
      <c r="DGK425" s="144"/>
      <c r="DGL425" s="144"/>
      <c r="DGM425" s="144"/>
      <c r="DGN425" s="145"/>
      <c r="DGO425" s="143"/>
      <c r="DGP425" s="144"/>
      <c r="DGQ425" s="144"/>
      <c r="DGR425" s="144"/>
      <c r="DGS425" s="145"/>
      <c r="DGT425" s="143"/>
      <c r="DGU425" s="144"/>
      <c r="DGV425" s="144"/>
      <c r="DGW425" s="144"/>
      <c r="DGX425" s="145"/>
      <c r="DGY425" s="143"/>
      <c r="DGZ425" s="144"/>
      <c r="DHA425" s="144"/>
      <c r="DHB425" s="144"/>
      <c r="DHC425" s="145"/>
      <c r="DHD425" s="143"/>
      <c r="DHE425" s="144"/>
      <c r="DHF425" s="144"/>
      <c r="DHG425" s="144"/>
      <c r="DHH425" s="145"/>
      <c r="DHI425" s="143"/>
      <c r="DHJ425" s="144"/>
      <c r="DHK425" s="144"/>
      <c r="DHL425" s="144"/>
      <c r="DHM425" s="145"/>
      <c r="DHN425" s="143"/>
      <c r="DHO425" s="144"/>
      <c r="DHP425" s="144"/>
      <c r="DHQ425" s="144"/>
      <c r="DHR425" s="145"/>
      <c r="DHS425" s="143"/>
      <c r="DHT425" s="144"/>
      <c r="DHU425" s="144"/>
      <c r="DHV425" s="144"/>
      <c r="DHW425" s="145"/>
      <c r="DHX425" s="143"/>
      <c r="DHY425" s="144"/>
      <c r="DHZ425" s="144"/>
      <c r="DIA425" s="144"/>
      <c r="DIB425" s="145"/>
      <c r="DIC425" s="143"/>
      <c r="DID425" s="144"/>
      <c r="DIE425" s="144"/>
      <c r="DIF425" s="144"/>
      <c r="DIG425" s="145"/>
      <c r="DIH425" s="143"/>
      <c r="DII425" s="144"/>
      <c r="DIJ425" s="144"/>
      <c r="DIK425" s="144"/>
      <c r="DIL425" s="145"/>
      <c r="DIM425" s="143"/>
      <c r="DIN425" s="144"/>
      <c r="DIO425" s="144"/>
      <c r="DIP425" s="144"/>
      <c r="DIQ425" s="145"/>
      <c r="DIR425" s="143"/>
      <c r="DIS425" s="144"/>
      <c r="DIT425" s="144"/>
      <c r="DIU425" s="144"/>
      <c r="DIV425" s="145"/>
      <c r="DIW425" s="143"/>
      <c r="DIX425" s="144"/>
      <c r="DIY425" s="144"/>
      <c r="DIZ425" s="144"/>
      <c r="DJA425" s="145"/>
      <c r="DJB425" s="143"/>
      <c r="DJC425" s="144"/>
      <c r="DJD425" s="144"/>
      <c r="DJE425" s="144"/>
      <c r="DJF425" s="145"/>
      <c r="DJG425" s="143"/>
      <c r="DJH425" s="144"/>
      <c r="DJI425" s="144"/>
      <c r="DJJ425" s="144"/>
      <c r="DJK425" s="145"/>
      <c r="DJL425" s="143"/>
      <c r="DJM425" s="144"/>
      <c r="DJN425" s="144"/>
      <c r="DJO425" s="144"/>
      <c r="DJP425" s="145"/>
      <c r="DJQ425" s="143"/>
      <c r="DJR425" s="144"/>
      <c r="DJS425" s="144"/>
      <c r="DJT425" s="144"/>
      <c r="DJU425" s="145"/>
      <c r="DJV425" s="143"/>
      <c r="DJW425" s="144"/>
      <c r="DJX425" s="144"/>
      <c r="DJY425" s="144"/>
      <c r="DJZ425" s="145"/>
      <c r="DKA425" s="143"/>
      <c r="DKB425" s="144"/>
      <c r="DKC425" s="144"/>
      <c r="DKD425" s="144"/>
      <c r="DKE425" s="145"/>
      <c r="DKF425" s="143"/>
      <c r="DKG425" s="144"/>
      <c r="DKH425" s="144"/>
      <c r="DKI425" s="144"/>
      <c r="DKJ425" s="145"/>
      <c r="DKK425" s="143"/>
      <c r="DKL425" s="144"/>
      <c r="DKM425" s="144"/>
      <c r="DKN425" s="144"/>
      <c r="DKO425" s="145"/>
      <c r="DKP425" s="143"/>
      <c r="DKQ425" s="144"/>
      <c r="DKR425" s="144"/>
      <c r="DKS425" s="144"/>
      <c r="DKT425" s="145"/>
      <c r="DKU425" s="143"/>
      <c r="DKV425" s="144"/>
      <c r="DKW425" s="144"/>
      <c r="DKX425" s="144"/>
      <c r="DKY425" s="145"/>
      <c r="DKZ425" s="143"/>
      <c r="DLA425" s="144"/>
      <c r="DLB425" s="144"/>
      <c r="DLC425" s="144"/>
      <c r="DLD425" s="145"/>
      <c r="DLE425" s="143"/>
      <c r="DLF425" s="144"/>
      <c r="DLG425" s="144"/>
      <c r="DLH425" s="144"/>
      <c r="DLI425" s="145"/>
      <c r="DLJ425" s="143"/>
      <c r="DLK425" s="144"/>
      <c r="DLL425" s="144"/>
      <c r="DLM425" s="144"/>
      <c r="DLN425" s="145"/>
      <c r="DLO425" s="143"/>
      <c r="DLP425" s="144"/>
      <c r="DLQ425" s="144"/>
      <c r="DLR425" s="144"/>
      <c r="DLS425" s="145"/>
      <c r="DLT425" s="143"/>
      <c r="DLU425" s="144"/>
      <c r="DLV425" s="144"/>
      <c r="DLW425" s="144"/>
      <c r="DLX425" s="145"/>
      <c r="DLY425" s="143"/>
      <c r="DLZ425" s="144"/>
      <c r="DMA425" s="144"/>
      <c r="DMB425" s="144"/>
      <c r="DMC425" s="145"/>
      <c r="DMD425" s="143"/>
      <c r="DME425" s="144"/>
      <c r="DMF425" s="144"/>
      <c r="DMG425" s="144"/>
      <c r="DMH425" s="145"/>
      <c r="DMI425" s="143"/>
      <c r="DMJ425" s="144"/>
      <c r="DMK425" s="144"/>
      <c r="DML425" s="144"/>
      <c r="DMM425" s="145"/>
      <c r="DMN425" s="143"/>
      <c r="DMO425" s="144"/>
      <c r="DMP425" s="144"/>
      <c r="DMQ425" s="144"/>
      <c r="DMR425" s="145"/>
      <c r="DMS425" s="143"/>
      <c r="DMT425" s="144"/>
      <c r="DMU425" s="144"/>
      <c r="DMV425" s="144"/>
      <c r="DMW425" s="145"/>
      <c r="DMX425" s="143"/>
      <c r="DMY425" s="144"/>
      <c r="DMZ425" s="144"/>
      <c r="DNA425" s="144"/>
      <c r="DNB425" s="145"/>
      <c r="DNC425" s="143"/>
      <c r="DND425" s="144"/>
      <c r="DNE425" s="144"/>
      <c r="DNF425" s="144"/>
      <c r="DNG425" s="145"/>
      <c r="DNH425" s="143"/>
      <c r="DNI425" s="144"/>
      <c r="DNJ425" s="144"/>
      <c r="DNK425" s="144"/>
      <c r="DNL425" s="145"/>
      <c r="DNM425" s="143"/>
      <c r="DNN425" s="144"/>
      <c r="DNO425" s="144"/>
      <c r="DNP425" s="144"/>
      <c r="DNQ425" s="145"/>
      <c r="DNR425" s="143"/>
      <c r="DNS425" s="144"/>
      <c r="DNT425" s="144"/>
      <c r="DNU425" s="144"/>
      <c r="DNV425" s="145"/>
      <c r="DNW425" s="143"/>
      <c r="DNX425" s="144"/>
      <c r="DNY425" s="144"/>
      <c r="DNZ425" s="144"/>
      <c r="DOA425" s="145"/>
      <c r="DOB425" s="143"/>
      <c r="DOC425" s="144"/>
      <c r="DOD425" s="144"/>
      <c r="DOE425" s="144"/>
      <c r="DOF425" s="145"/>
      <c r="DOG425" s="143"/>
      <c r="DOH425" s="144"/>
      <c r="DOI425" s="144"/>
      <c r="DOJ425" s="144"/>
      <c r="DOK425" s="145"/>
      <c r="DOL425" s="143"/>
      <c r="DOM425" s="144"/>
      <c r="DON425" s="144"/>
      <c r="DOO425" s="144"/>
      <c r="DOP425" s="145"/>
      <c r="DOQ425" s="143"/>
      <c r="DOR425" s="144"/>
      <c r="DOS425" s="144"/>
      <c r="DOT425" s="144"/>
      <c r="DOU425" s="145"/>
      <c r="DOV425" s="143"/>
      <c r="DOW425" s="144"/>
      <c r="DOX425" s="144"/>
      <c r="DOY425" s="144"/>
      <c r="DOZ425" s="145"/>
      <c r="DPA425" s="143"/>
      <c r="DPB425" s="144"/>
      <c r="DPC425" s="144"/>
      <c r="DPD425" s="144"/>
      <c r="DPE425" s="145"/>
      <c r="DPF425" s="143"/>
      <c r="DPG425" s="144"/>
      <c r="DPH425" s="144"/>
      <c r="DPI425" s="144"/>
      <c r="DPJ425" s="145"/>
      <c r="DPK425" s="143"/>
      <c r="DPL425" s="144"/>
      <c r="DPM425" s="144"/>
      <c r="DPN425" s="144"/>
      <c r="DPO425" s="145"/>
      <c r="DPP425" s="143"/>
      <c r="DPQ425" s="144"/>
      <c r="DPR425" s="144"/>
      <c r="DPS425" s="144"/>
      <c r="DPT425" s="145"/>
      <c r="DPU425" s="143"/>
      <c r="DPV425" s="144"/>
      <c r="DPW425" s="144"/>
      <c r="DPX425" s="144"/>
      <c r="DPY425" s="145"/>
      <c r="DPZ425" s="143"/>
      <c r="DQA425" s="144"/>
      <c r="DQB425" s="144"/>
      <c r="DQC425" s="144"/>
      <c r="DQD425" s="145"/>
      <c r="DQE425" s="143"/>
      <c r="DQF425" s="144"/>
      <c r="DQG425" s="144"/>
      <c r="DQH425" s="144"/>
      <c r="DQI425" s="145"/>
      <c r="DQJ425" s="143"/>
      <c r="DQK425" s="144"/>
      <c r="DQL425" s="144"/>
      <c r="DQM425" s="144"/>
      <c r="DQN425" s="145"/>
      <c r="DQO425" s="143"/>
      <c r="DQP425" s="144"/>
      <c r="DQQ425" s="144"/>
      <c r="DQR425" s="144"/>
      <c r="DQS425" s="145"/>
      <c r="DQT425" s="143"/>
      <c r="DQU425" s="144"/>
      <c r="DQV425" s="144"/>
      <c r="DQW425" s="144"/>
      <c r="DQX425" s="145"/>
      <c r="DQY425" s="143"/>
      <c r="DQZ425" s="144"/>
      <c r="DRA425" s="144"/>
      <c r="DRB425" s="144"/>
      <c r="DRC425" s="145"/>
      <c r="DRD425" s="143"/>
      <c r="DRE425" s="144"/>
      <c r="DRF425" s="144"/>
      <c r="DRG425" s="144"/>
      <c r="DRH425" s="145"/>
      <c r="DRI425" s="143"/>
      <c r="DRJ425" s="144"/>
      <c r="DRK425" s="144"/>
      <c r="DRL425" s="144"/>
      <c r="DRM425" s="145"/>
      <c r="DRN425" s="143"/>
      <c r="DRO425" s="144"/>
      <c r="DRP425" s="144"/>
      <c r="DRQ425" s="144"/>
      <c r="DRR425" s="145"/>
      <c r="DRS425" s="143"/>
      <c r="DRT425" s="144"/>
      <c r="DRU425" s="144"/>
      <c r="DRV425" s="144"/>
      <c r="DRW425" s="145"/>
      <c r="DRX425" s="143"/>
      <c r="DRY425" s="144"/>
      <c r="DRZ425" s="144"/>
      <c r="DSA425" s="144"/>
      <c r="DSB425" s="145"/>
      <c r="DSC425" s="143"/>
      <c r="DSD425" s="144"/>
      <c r="DSE425" s="144"/>
      <c r="DSF425" s="144"/>
      <c r="DSG425" s="145"/>
      <c r="DSH425" s="143"/>
      <c r="DSI425" s="144"/>
      <c r="DSJ425" s="144"/>
      <c r="DSK425" s="144"/>
      <c r="DSL425" s="145"/>
      <c r="DSM425" s="143"/>
      <c r="DSN425" s="144"/>
      <c r="DSO425" s="144"/>
      <c r="DSP425" s="144"/>
      <c r="DSQ425" s="145"/>
      <c r="DSR425" s="143"/>
      <c r="DSS425" s="144"/>
      <c r="DST425" s="144"/>
      <c r="DSU425" s="144"/>
      <c r="DSV425" s="145"/>
      <c r="DSW425" s="143"/>
      <c r="DSX425" s="144"/>
      <c r="DSY425" s="144"/>
      <c r="DSZ425" s="144"/>
      <c r="DTA425" s="145"/>
      <c r="DTB425" s="143"/>
      <c r="DTC425" s="144"/>
      <c r="DTD425" s="144"/>
      <c r="DTE425" s="144"/>
      <c r="DTF425" s="145"/>
      <c r="DTG425" s="143"/>
      <c r="DTH425" s="144"/>
      <c r="DTI425" s="144"/>
      <c r="DTJ425" s="144"/>
      <c r="DTK425" s="145"/>
      <c r="DTL425" s="143"/>
      <c r="DTM425" s="144"/>
      <c r="DTN425" s="144"/>
      <c r="DTO425" s="144"/>
      <c r="DTP425" s="145"/>
      <c r="DTQ425" s="143"/>
      <c r="DTR425" s="144"/>
      <c r="DTS425" s="144"/>
      <c r="DTT425" s="144"/>
      <c r="DTU425" s="145"/>
      <c r="DTV425" s="143"/>
      <c r="DTW425" s="144"/>
      <c r="DTX425" s="144"/>
      <c r="DTY425" s="144"/>
      <c r="DTZ425" s="145"/>
      <c r="DUA425" s="143"/>
      <c r="DUB425" s="144"/>
      <c r="DUC425" s="144"/>
      <c r="DUD425" s="144"/>
      <c r="DUE425" s="145"/>
      <c r="DUF425" s="143"/>
      <c r="DUG425" s="144"/>
      <c r="DUH425" s="144"/>
      <c r="DUI425" s="144"/>
      <c r="DUJ425" s="145"/>
      <c r="DUK425" s="143"/>
      <c r="DUL425" s="144"/>
      <c r="DUM425" s="144"/>
      <c r="DUN425" s="144"/>
      <c r="DUO425" s="145"/>
      <c r="DUP425" s="143"/>
      <c r="DUQ425" s="144"/>
      <c r="DUR425" s="144"/>
      <c r="DUS425" s="144"/>
      <c r="DUT425" s="145"/>
      <c r="DUU425" s="143"/>
      <c r="DUV425" s="144"/>
      <c r="DUW425" s="144"/>
      <c r="DUX425" s="144"/>
      <c r="DUY425" s="145"/>
      <c r="DUZ425" s="143"/>
      <c r="DVA425" s="144"/>
      <c r="DVB425" s="144"/>
      <c r="DVC425" s="144"/>
      <c r="DVD425" s="145"/>
      <c r="DVE425" s="143"/>
      <c r="DVF425" s="144"/>
      <c r="DVG425" s="144"/>
      <c r="DVH425" s="144"/>
      <c r="DVI425" s="145"/>
      <c r="DVJ425" s="143"/>
      <c r="DVK425" s="144"/>
      <c r="DVL425" s="144"/>
      <c r="DVM425" s="144"/>
      <c r="DVN425" s="145"/>
      <c r="DVO425" s="143"/>
      <c r="DVP425" s="144"/>
      <c r="DVQ425" s="144"/>
      <c r="DVR425" s="144"/>
      <c r="DVS425" s="145"/>
      <c r="DVT425" s="143"/>
      <c r="DVU425" s="144"/>
      <c r="DVV425" s="144"/>
      <c r="DVW425" s="144"/>
      <c r="DVX425" s="145"/>
      <c r="DVY425" s="143"/>
      <c r="DVZ425" s="144"/>
      <c r="DWA425" s="144"/>
      <c r="DWB425" s="144"/>
      <c r="DWC425" s="145"/>
      <c r="DWD425" s="143"/>
      <c r="DWE425" s="144"/>
      <c r="DWF425" s="144"/>
      <c r="DWG425" s="144"/>
      <c r="DWH425" s="145"/>
      <c r="DWI425" s="143"/>
      <c r="DWJ425" s="144"/>
      <c r="DWK425" s="144"/>
      <c r="DWL425" s="144"/>
      <c r="DWM425" s="145"/>
      <c r="DWN425" s="143"/>
      <c r="DWO425" s="144"/>
      <c r="DWP425" s="144"/>
      <c r="DWQ425" s="144"/>
      <c r="DWR425" s="145"/>
      <c r="DWS425" s="143"/>
      <c r="DWT425" s="144"/>
      <c r="DWU425" s="144"/>
      <c r="DWV425" s="144"/>
      <c r="DWW425" s="145"/>
      <c r="DWX425" s="143"/>
      <c r="DWY425" s="144"/>
      <c r="DWZ425" s="144"/>
      <c r="DXA425" s="144"/>
      <c r="DXB425" s="145"/>
      <c r="DXC425" s="143"/>
      <c r="DXD425" s="144"/>
      <c r="DXE425" s="144"/>
      <c r="DXF425" s="144"/>
      <c r="DXG425" s="145"/>
      <c r="DXH425" s="143"/>
      <c r="DXI425" s="144"/>
      <c r="DXJ425" s="144"/>
      <c r="DXK425" s="144"/>
      <c r="DXL425" s="145"/>
      <c r="DXM425" s="143"/>
      <c r="DXN425" s="144"/>
      <c r="DXO425" s="144"/>
      <c r="DXP425" s="144"/>
      <c r="DXQ425" s="145"/>
      <c r="DXR425" s="143"/>
      <c r="DXS425" s="144"/>
      <c r="DXT425" s="144"/>
      <c r="DXU425" s="144"/>
      <c r="DXV425" s="145"/>
      <c r="DXW425" s="143"/>
      <c r="DXX425" s="144"/>
      <c r="DXY425" s="144"/>
      <c r="DXZ425" s="144"/>
      <c r="DYA425" s="145"/>
      <c r="DYB425" s="143"/>
      <c r="DYC425" s="144"/>
      <c r="DYD425" s="144"/>
      <c r="DYE425" s="144"/>
      <c r="DYF425" s="145"/>
      <c r="DYG425" s="143"/>
      <c r="DYH425" s="144"/>
      <c r="DYI425" s="144"/>
      <c r="DYJ425" s="144"/>
      <c r="DYK425" s="145"/>
      <c r="DYL425" s="143"/>
      <c r="DYM425" s="144"/>
      <c r="DYN425" s="144"/>
      <c r="DYO425" s="144"/>
      <c r="DYP425" s="145"/>
      <c r="DYQ425" s="143"/>
      <c r="DYR425" s="144"/>
      <c r="DYS425" s="144"/>
      <c r="DYT425" s="144"/>
      <c r="DYU425" s="145"/>
      <c r="DYV425" s="143"/>
      <c r="DYW425" s="144"/>
      <c r="DYX425" s="144"/>
      <c r="DYY425" s="144"/>
      <c r="DYZ425" s="145"/>
      <c r="DZA425" s="143"/>
      <c r="DZB425" s="144"/>
      <c r="DZC425" s="144"/>
      <c r="DZD425" s="144"/>
      <c r="DZE425" s="145"/>
      <c r="DZF425" s="143"/>
      <c r="DZG425" s="144"/>
      <c r="DZH425" s="144"/>
      <c r="DZI425" s="144"/>
      <c r="DZJ425" s="145"/>
      <c r="DZK425" s="143"/>
      <c r="DZL425" s="144"/>
      <c r="DZM425" s="144"/>
      <c r="DZN425" s="144"/>
      <c r="DZO425" s="145"/>
      <c r="DZP425" s="143"/>
      <c r="DZQ425" s="144"/>
      <c r="DZR425" s="144"/>
      <c r="DZS425" s="144"/>
      <c r="DZT425" s="145"/>
      <c r="DZU425" s="143"/>
      <c r="DZV425" s="144"/>
      <c r="DZW425" s="144"/>
      <c r="DZX425" s="144"/>
      <c r="DZY425" s="145"/>
      <c r="DZZ425" s="143"/>
      <c r="EAA425" s="144"/>
      <c r="EAB425" s="144"/>
      <c r="EAC425" s="144"/>
      <c r="EAD425" s="145"/>
      <c r="EAE425" s="143"/>
      <c r="EAF425" s="144"/>
      <c r="EAG425" s="144"/>
      <c r="EAH425" s="144"/>
      <c r="EAI425" s="145"/>
      <c r="EAJ425" s="143"/>
      <c r="EAK425" s="144"/>
      <c r="EAL425" s="144"/>
      <c r="EAM425" s="144"/>
      <c r="EAN425" s="145"/>
      <c r="EAO425" s="143"/>
      <c r="EAP425" s="144"/>
      <c r="EAQ425" s="144"/>
      <c r="EAR425" s="144"/>
      <c r="EAS425" s="145"/>
      <c r="EAT425" s="143"/>
      <c r="EAU425" s="144"/>
      <c r="EAV425" s="144"/>
      <c r="EAW425" s="144"/>
      <c r="EAX425" s="145"/>
      <c r="EAY425" s="143"/>
      <c r="EAZ425" s="144"/>
      <c r="EBA425" s="144"/>
      <c r="EBB425" s="144"/>
      <c r="EBC425" s="145"/>
      <c r="EBD425" s="143"/>
      <c r="EBE425" s="144"/>
      <c r="EBF425" s="144"/>
      <c r="EBG425" s="144"/>
      <c r="EBH425" s="145"/>
      <c r="EBI425" s="143"/>
      <c r="EBJ425" s="144"/>
      <c r="EBK425" s="144"/>
      <c r="EBL425" s="144"/>
      <c r="EBM425" s="145"/>
      <c r="EBN425" s="143"/>
      <c r="EBO425" s="144"/>
      <c r="EBP425" s="144"/>
      <c r="EBQ425" s="144"/>
      <c r="EBR425" s="145"/>
      <c r="EBS425" s="143"/>
      <c r="EBT425" s="144"/>
      <c r="EBU425" s="144"/>
      <c r="EBV425" s="144"/>
      <c r="EBW425" s="145"/>
      <c r="EBX425" s="143"/>
      <c r="EBY425" s="144"/>
      <c r="EBZ425" s="144"/>
      <c r="ECA425" s="144"/>
      <c r="ECB425" s="145"/>
      <c r="ECC425" s="143"/>
      <c r="ECD425" s="144"/>
      <c r="ECE425" s="144"/>
      <c r="ECF425" s="144"/>
      <c r="ECG425" s="145"/>
      <c r="ECH425" s="143"/>
      <c r="ECI425" s="144"/>
      <c r="ECJ425" s="144"/>
      <c r="ECK425" s="144"/>
      <c r="ECL425" s="145"/>
      <c r="ECM425" s="143"/>
      <c r="ECN425" s="144"/>
      <c r="ECO425" s="144"/>
      <c r="ECP425" s="144"/>
      <c r="ECQ425" s="145"/>
      <c r="ECR425" s="143"/>
      <c r="ECS425" s="144"/>
      <c r="ECT425" s="144"/>
      <c r="ECU425" s="144"/>
      <c r="ECV425" s="145"/>
      <c r="ECW425" s="143"/>
      <c r="ECX425" s="144"/>
      <c r="ECY425" s="144"/>
      <c r="ECZ425" s="144"/>
      <c r="EDA425" s="145"/>
      <c r="EDB425" s="143"/>
      <c r="EDC425" s="144"/>
      <c r="EDD425" s="144"/>
      <c r="EDE425" s="144"/>
      <c r="EDF425" s="145"/>
      <c r="EDG425" s="143"/>
      <c r="EDH425" s="144"/>
      <c r="EDI425" s="144"/>
      <c r="EDJ425" s="144"/>
      <c r="EDK425" s="145"/>
      <c r="EDL425" s="143"/>
      <c r="EDM425" s="144"/>
      <c r="EDN425" s="144"/>
      <c r="EDO425" s="144"/>
      <c r="EDP425" s="145"/>
      <c r="EDQ425" s="143"/>
      <c r="EDR425" s="144"/>
      <c r="EDS425" s="144"/>
      <c r="EDT425" s="144"/>
      <c r="EDU425" s="145"/>
      <c r="EDV425" s="143"/>
      <c r="EDW425" s="144"/>
      <c r="EDX425" s="144"/>
      <c r="EDY425" s="144"/>
      <c r="EDZ425" s="145"/>
      <c r="EEA425" s="143"/>
      <c r="EEB425" s="144"/>
      <c r="EEC425" s="144"/>
      <c r="EED425" s="144"/>
      <c r="EEE425" s="145"/>
      <c r="EEF425" s="143"/>
      <c r="EEG425" s="144"/>
      <c r="EEH425" s="144"/>
      <c r="EEI425" s="144"/>
      <c r="EEJ425" s="145"/>
      <c r="EEK425" s="143"/>
      <c r="EEL425" s="144"/>
      <c r="EEM425" s="144"/>
      <c r="EEN425" s="144"/>
      <c r="EEO425" s="145"/>
      <c r="EEP425" s="143"/>
      <c r="EEQ425" s="144"/>
      <c r="EER425" s="144"/>
      <c r="EES425" s="144"/>
      <c r="EET425" s="145"/>
      <c r="EEU425" s="143"/>
      <c r="EEV425" s="144"/>
      <c r="EEW425" s="144"/>
      <c r="EEX425" s="144"/>
      <c r="EEY425" s="145"/>
      <c r="EEZ425" s="143"/>
      <c r="EFA425" s="144"/>
      <c r="EFB425" s="144"/>
      <c r="EFC425" s="144"/>
      <c r="EFD425" s="145"/>
      <c r="EFE425" s="143"/>
      <c r="EFF425" s="144"/>
      <c r="EFG425" s="144"/>
      <c r="EFH425" s="144"/>
      <c r="EFI425" s="145"/>
      <c r="EFJ425" s="143"/>
      <c r="EFK425" s="144"/>
      <c r="EFL425" s="144"/>
      <c r="EFM425" s="144"/>
      <c r="EFN425" s="145"/>
      <c r="EFO425" s="143"/>
      <c r="EFP425" s="144"/>
      <c r="EFQ425" s="144"/>
      <c r="EFR425" s="144"/>
      <c r="EFS425" s="145"/>
      <c r="EFT425" s="143"/>
      <c r="EFU425" s="144"/>
      <c r="EFV425" s="144"/>
      <c r="EFW425" s="144"/>
      <c r="EFX425" s="145"/>
      <c r="EFY425" s="143"/>
      <c r="EFZ425" s="144"/>
      <c r="EGA425" s="144"/>
      <c r="EGB425" s="144"/>
      <c r="EGC425" s="145"/>
      <c r="EGD425" s="143"/>
      <c r="EGE425" s="144"/>
      <c r="EGF425" s="144"/>
      <c r="EGG425" s="144"/>
      <c r="EGH425" s="145"/>
      <c r="EGI425" s="143"/>
      <c r="EGJ425" s="144"/>
      <c r="EGK425" s="144"/>
      <c r="EGL425" s="144"/>
      <c r="EGM425" s="145"/>
      <c r="EGN425" s="143"/>
      <c r="EGO425" s="144"/>
      <c r="EGP425" s="144"/>
      <c r="EGQ425" s="144"/>
      <c r="EGR425" s="145"/>
      <c r="EGS425" s="143"/>
      <c r="EGT425" s="144"/>
      <c r="EGU425" s="144"/>
      <c r="EGV425" s="144"/>
      <c r="EGW425" s="145"/>
      <c r="EGX425" s="143"/>
      <c r="EGY425" s="144"/>
      <c r="EGZ425" s="144"/>
      <c r="EHA425" s="144"/>
      <c r="EHB425" s="145"/>
      <c r="EHC425" s="143"/>
      <c r="EHD425" s="144"/>
      <c r="EHE425" s="144"/>
      <c r="EHF425" s="144"/>
      <c r="EHG425" s="145"/>
      <c r="EHH425" s="143"/>
      <c r="EHI425" s="144"/>
      <c r="EHJ425" s="144"/>
      <c r="EHK425" s="144"/>
      <c r="EHL425" s="145"/>
      <c r="EHM425" s="143"/>
      <c r="EHN425" s="144"/>
      <c r="EHO425" s="144"/>
      <c r="EHP425" s="144"/>
      <c r="EHQ425" s="145"/>
      <c r="EHR425" s="143"/>
      <c r="EHS425" s="144"/>
      <c r="EHT425" s="144"/>
      <c r="EHU425" s="144"/>
      <c r="EHV425" s="145"/>
      <c r="EHW425" s="143"/>
      <c r="EHX425" s="144"/>
      <c r="EHY425" s="144"/>
      <c r="EHZ425" s="144"/>
      <c r="EIA425" s="145"/>
      <c r="EIB425" s="143"/>
      <c r="EIC425" s="144"/>
      <c r="EID425" s="144"/>
      <c r="EIE425" s="144"/>
      <c r="EIF425" s="145"/>
      <c r="EIG425" s="143"/>
      <c r="EIH425" s="144"/>
      <c r="EII425" s="144"/>
      <c r="EIJ425" s="144"/>
      <c r="EIK425" s="145"/>
      <c r="EIL425" s="143"/>
      <c r="EIM425" s="144"/>
      <c r="EIN425" s="144"/>
      <c r="EIO425" s="144"/>
      <c r="EIP425" s="145"/>
      <c r="EIQ425" s="143"/>
      <c r="EIR425" s="144"/>
      <c r="EIS425" s="144"/>
      <c r="EIT425" s="144"/>
      <c r="EIU425" s="145"/>
      <c r="EIV425" s="143"/>
      <c r="EIW425" s="144"/>
      <c r="EIX425" s="144"/>
      <c r="EIY425" s="144"/>
      <c r="EIZ425" s="145"/>
      <c r="EJA425" s="143"/>
      <c r="EJB425" s="144"/>
      <c r="EJC425" s="144"/>
      <c r="EJD425" s="144"/>
      <c r="EJE425" s="145"/>
      <c r="EJF425" s="143"/>
      <c r="EJG425" s="144"/>
      <c r="EJH425" s="144"/>
      <c r="EJI425" s="144"/>
      <c r="EJJ425" s="145"/>
      <c r="EJK425" s="143"/>
      <c r="EJL425" s="144"/>
      <c r="EJM425" s="144"/>
      <c r="EJN425" s="144"/>
      <c r="EJO425" s="145"/>
      <c r="EJP425" s="143"/>
      <c r="EJQ425" s="144"/>
      <c r="EJR425" s="144"/>
      <c r="EJS425" s="144"/>
      <c r="EJT425" s="145"/>
      <c r="EJU425" s="143"/>
      <c r="EJV425" s="144"/>
      <c r="EJW425" s="144"/>
      <c r="EJX425" s="144"/>
      <c r="EJY425" s="145"/>
      <c r="EJZ425" s="143"/>
      <c r="EKA425" s="144"/>
      <c r="EKB425" s="144"/>
      <c r="EKC425" s="144"/>
      <c r="EKD425" s="145"/>
      <c r="EKE425" s="143"/>
      <c r="EKF425" s="144"/>
      <c r="EKG425" s="144"/>
      <c r="EKH425" s="144"/>
      <c r="EKI425" s="145"/>
      <c r="EKJ425" s="143"/>
      <c r="EKK425" s="144"/>
      <c r="EKL425" s="144"/>
      <c r="EKM425" s="144"/>
      <c r="EKN425" s="145"/>
      <c r="EKO425" s="143"/>
      <c r="EKP425" s="144"/>
      <c r="EKQ425" s="144"/>
      <c r="EKR425" s="144"/>
      <c r="EKS425" s="145"/>
      <c r="EKT425" s="143"/>
      <c r="EKU425" s="144"/>
      <c r="EKV425" s="144"/>
      <c r="EKW425" s="144"/>
      <c r="EKX425" s="145"/>
      <c r="EKY425" s="143"/>
      <c r="EKZ425" s="144"/>
      <c r="ELA425" s="144"/>
      <c r="ELB425" s="144"/>
      <c r="ELC425" s="145"/>
      <c r="ELD425" s="143"/>
      <c r="ELE425" s="144"/>
      <c r="ELF425" s="144"/>
      <c r="ELG425" s="144"/>
      <c r="ELH425" s="145"/>
      <c r="ELI425" s="143"/>
      <c r="ELJ425" s="144"/>
      <c r="ELK425" s="144"/>
      <c r="ELL425" s="144"/>
      <c r="ELM425" s="145"/>
      <c r="ELN425" s="143"/>
      <c r="ELO425" s="144"/>
      <c r="ELP425" s="144"/>
      <c r="ELQ425" s="144"/>
      <c r="ELR425" s="145"/>
      <c r="ELS425" s="143"/>
      <c r="ELT425" s="144"/>
      <c r="ELU425" s="144"/>
      <c r="ELV425" s="144"/>
      <c r="ELW425" s="145"/>
      <c r="ELX425" s="143"/>
      <c r="ELY425" s="144"/>
      <c r="ELZ425" s="144"/>
      <c r="EMA425" s="144"/>
      <c r="EMB425" s="145"/>
      <c r="EMC425" s="143"/>
      <c r="EMD425" s="144"/>
      <c r="EME425" s="144"/>
      <c r="EMF425" s="144"/>
      <c r="EMG425" s="145"/>
      <c r="EMH425" s="143"/>
      <c r="EMI425" s="144"/>
      <c r="EMJ425" s="144"/>
      <c r="EMK425" s="144"/>
      <c r="EML425" s="145"/>
      <c r="EMM425" s="143"/>
      <c r="EMN425" s="144"/>
      <c r="EMO425" s="144"/>
      <c r="EMP425" s="144"/>
      <c r="EMQ425" s="145"/>
      <c r="EMR425" s="143"/>
      <c r="EMS425" s="144"/>
      <c r="EMT425" s="144"/>
      <c r="EMU425" s="144"/>
      <c r="EMV425" s="145"/>
      <c r="EMW425" s="143"/>
      <c r="EMX425" s="144"/>
      <c r="EMY425" s="144"/>
      <c r="EMZ425" s="144"/>
      <c r="ENA425" s="145"/>
      <c r="ENB425" s="143"/>
      <c r="ENC425" s="144"/>
      <c r="END425" s="144"/>
      <c r="ENE425" s="144"/>
      <c r="ENF425" s="145"/>
      <c r="ENG425" s="143"/>
      <c r="ENH425" s="144"/>
      <c r="ENI425" s="144"/>
      <c r="ENJ425" s="144"/>
      <c r="ENK425" s="145"/>
      <c r="ENL425" s="143"/>
      <c r="ENM425" s="144"/>
      <c r="ENN425" s="144"/>
      <c r="ENO425" s="144"/>
      <c r="ENP425" s="145"/>
      <c r="ENQ425" s="143"/>
      <c r="ENR425" s="144"/>
      <c r="ENS425" s="144"/>
      <c r="ENT425" s="144"/>
      <c r="ENU425" s="145"/>
      <c r="ENV425" s="143"/>
      <c r="ENW425" s="144"/>
      <c r="ENX425" s="144"/>
      <c r="ENY425" s="144"/>
      <c r="ENZ425" s="145"/>
      <c r="EOA425" s="143"/>
      <c r="EOB425" s="144"/>
      <c r="EOC425" s="144"/>
      <c r="EOD425" s="144"/>
      <c r="EOE425" s="145"/>
      <c r="EOF425" s="143"/>
      <c r="EOG425" s="144"/>
      <c r="EOH425" s="144"/>
      <c r="EOI425" s="144"/>
      <c r="EOJ425" s="145"/>
      <c r="EOK425" s="143"/>
      <c r="EOL425" s="144"/>
      <c r="EOM425" s="144"/>
      <c r="EON425" s="144"/>
      <c r="EOO425" s="145"/>
      <c r="EOP425" s="143"/>
      <c r="EOQ425" s="144"/>
      <c r="EOR425" s="144"/>
      <c r="EOS425" s="144"/>
      <c r="EOT425" s="145"/>
      <c r="EOU425" s="143"/>
      <c r="EOV425" s="144"/>
      <c r="EOW425" s="144"/>
      <c r="EOX425" s="144"/>
      <c r="EOY425" s="145"/>
      <c r="EOZ425" s="143"/>
      <c r="EPA425" s="144"/>
      <c r="EPB425" s="144"/>
      <c r="EPC425" s="144"/>
      <c r="EPD425" s="145"/>
      <c r="EPE425" s="143"/>
      <c r="EPF425" s="144"/>
      <c r="EPG425" s="144"/>
      <c r="EPH425" s="144"/>
      <c r="EPI425" s="145"/>
      <c r="EPJ425" s="143"/>
      <c r="EPK425" s="144"/>
      <c r="EPL425" s="144"/>
      <c r="EPM425" s="144"/>
      <c r="EPN425" s="145"/>
      <c r="EPO425" s="143"/>
      <c r="EPP425" s="144"/>
      <c r="EPQ425" s="144"/>
      <c r="EPR425" s="144"/>
      <c r="EPS425" s="145"/>
      <c r="EPT425" s="143"/>
      <c r="EPU425" s="144"/>
      <c r="EPV425" s="144"/>
      <c r="EPW425" s="144"/>
      <c r="EPX425" s="145"/>
      <c r="EPY425" s="143"/>
      <c r="EPZ425" s="144"/>
      <c r="EQA425" s="144"/>
      <c r="EQB425" s="144"/>
      <c r="EQC425" s="145"/>
      <c r="EQD425" s="143"/>
      <c r="EQE425" s="144"/>
      <c r="EQF425" s="144"/>
      <c r="EQG425" s="144"/>
      <c r="EQH425" s="145"/>
      <c r="EQI425" s="143"/>
      <c r="EQJ425" s="144"/>
      <c r="EQK425" s="144"/>
      <c r="EQL425" s="144"/>
      <c r="EQM425" s="145"/>
      <c r="EQN425" s="143"/>
      <c r="EQO425" s="144"/>
      <c r="EQP425" s="144"/>
      <c r="EQQ425" s="144"/>
      <c r="EQR425" s="145"/>
      <c r="EQS425" s="143"/>
      <c r="EQT425" s="144"/>
      <c r="EQU425" s="144"/>
      <c r="EQV425" s="144"/>
      <c r="EQW425" s="145"/>
      <c r="EQX425" s="143"/>
      <c r="EQY425" s="144"/>
      <c r="EQZ425" s="144"/>
      <c r="ERA425" s="144"/>
      <c r="ERB425" s="145"/>
      <c r="ERC425" s="143"/>
      <c r="ERD425" s="144"/>
      <c r="ERE425" s="144"/>
      <c r="ERF425" s="144"/>
      <c r="ERG425" s="145"/>
      <c r="ERH425" s="143"/>
      <c r="ERI425" s="144"/>
      <c r="ERJ425" s="144"/>
      <c r="ERK425" s="144"/>
      <c r="ERL425" s="145"/>
      <c r="ERM425" s="143"/>
      <c r="ERN425" s="144"/>
      <c r="ERO425" s="144"/>
      <c r="ERP425" s="144"/>
      <c r="ERQ425" s="145"/>
      <c r="ERR425" s="143"/>
      <c r="ERS425" s="144"/>
      <c r="ERT425" s="144"/>
      <c r="ERU425" s="144"/>
      <c r="ERV425" s="145"/>
      <c r="ERW425" s="143"/>
      <c r="ERX425" s="144"/>
      <c r="ERY425" s="144"/>
      <c r="ERZ425" s="144"/>
      <c r="ESA425" s="145"/>
      <c r="ESB425" s="143"/>
      <c r="ESC425" s="144"/>
      <c r="ESD425" s="144"/>
      <c r="ESE425" s="144"/>
      <c r="ESF425" s="145"/>
      <c r="ESG425" s="143"/>
      <c r="ESH425" s="144"/>
      <c r="ESI425" s="144"/>
      <c r="ESJ425" s="144"/>
      <c r="ESK425" s="145"/>
      <c r="ESL425" s="143"/>
      <c r="ESM425" s="144"/>
      <c r="ESN425" s="144"/>
      <c r="ESO425" s="144"/>
      <c r="ESP425" s="145"/>
      <c r="ESQ425" s="143"/>
      <c r="ESR425" s="144"/>
      <c r="ESS425" s="144"/>
      <c r="EST425" s="144"/>
      <c r="ESU425" s="145"/>
      <c r="ESV425" s="143"/>
      <c r="ESW425" s="144"/>
      <c r="ESX425" s="144"/>
      <c r="ESY425" s="144"/>
      <c r="ESZ425" s="145"/>
      <c r="ETA425" s="143"/>
      <c r="ETB425" s="144"/>
      <c r="ETC425" s="144"/>
      <c r="ETD425" s="144"/>
      <c r="ETE425" s="145"/>
      <c r="ETF425" s="143"/>
      <c r="ETG425" s="144"/>
      <c r="ETH425" s="144"/>
      <c r="ETI425" s="144"/>
      <c r="ETJ425" s="145"/>
      <c r="ETK425" s="143"/>
      <c r="ETL425" s="144"/>
      <c r="ETM425" s="144"/>
      <c r="ETN425" s="144"/>
      <c r="ETO425" s="145"/>
      <c r="ETP425" s="143"/>
      <c r="ETQ425" s="144"/>
      <c r="ETR425" s="144"/>
      <c r="ETS425" s="144"/>
      <c r="ETT425" s="145"/>
      <c r="ETU425" s="143"/>
      <c r="ETV425" s="144"/>
      <c r="ETW425" s="144"/>
      <c r="ETX425" s="144"/>
      <c r="ETY425" s="145"/>
      <c r="ETZ425" s="143"/>
      <c r="EUA425" s="144"/>
      <c r="EUB425" s="144"/>
      <c r="EUC425" s="144"/>
      <c r="EUD425" s="145"/>
      <c r="EUE425" s="143"/>
      <c r="EUF425" s="144"/>
      <c r="EUG425" s="144"/>
      <c r="EUH425" s="144"/>
      <c r="EUI425" s="145"/>
      <c r="EUJ425" s="143"/>
      <c r="EUK425" s="144"/>
      <c r="EUL425" s="144"/>
      <c r="EUM425" s="144"/>
      <c r="EUN425" s="145"/>
      <c r="EUO425" s="143"/>
      <c r="EUP425" s="144"/>
      <c r="EUQ425" s="144"/>
      <c r="EUR425" s="144"/>
      <c r="EUS425" s="145"/>
      <c r="EUT425" s="143"/>
      <c r="EUU425" s="144"/>
      <c r="EUV425" s="144"/>
      <c r="EUW425" s="144"/>
      <c r="EUX425" s="145"/>
      <c r="EUY425" s="143"/>
      <c r="EUZ425" s="144"/>
      <c r="EVA425" s="144"/>
      <c r="EVB425" s="144"/>
      <c r="EVC425" s="145"/>
      <c r="EVD425" s="143"/>
      <c r="EVE425" s="144"/>
      <c r="EVF425" s="144"/>
      <c r="EVG425" s="144"/>
      <c r="EVH425" s="145"/>
      <c r="EVI425" s="143"/>
      <c r="EVJ425" s="144"/>
      <c r="EVK425" s="144"/>
      <c r="EVL425" s="144"/>
      <c r="EVM425" s="145"/>
      <c r="EVN425" s="143"/>
      <c r="EVO425" s="144"/>
      <c r="EVP425" s="144"/>
      <c r="EVQ425" s="144"/>
      <c r="EVR425" s="145"/>
      <c r="EVS425" s="143"/>
      <c r="EVT425" s="144"/>
      <c r="EVU425" s="144"/>
      <c r="EVV425" s="144"/>
      <c r="EVW425" s="145"/>
      <c r="EVX425" s="143"/>
      <c r="EVY425" s="144"/>
      <c r="EVZ425" s="144"/>
      <c r="EWA425" s="144"/>
      <c r="EWB425" s="145"/>
      <c r="EWC425" s="143"/>
      <c r="EWD425" s="144"/>
      <c r="EWE425" s="144"/>
      <c r="EWF425" s="144"/>
      <c r="EWG425" s="145"/>
      <c r="EWH425" s="143"/>
      <c r="EWI425" s="144"/>
      <c r="EWJ425" s="144"/>
      <c r="EWK425" s="144"/>
      <c r="EWL425" s="145"/>
      <c r="EWM425" s="143"/>
      <c r="EWN425" s="144"/>
      <c r="EWO425" s="144"/>
      <c r="EWP425" s="144"/>
      <c r="EWQ425" s="145"/>
      <c r="EWR425" s="143"/>
      <c r="EWS425" s="144"/>
      <c r="EWT425" s="144"/>
      <c r="EWU425" s="144"/>
      <c r="EWV425" s="145"/>
      <c r="EWW425" s="143"/>
      <c r="EWX425" s="144"/>
      <c r="EWY425" s="144"/>
      <c r="EWZ425" s="144"/>
      <c r="EXA425" s="145"/>
      <c r="EXB425" s="143"/>
      <c r="EXC425" s="144"/>
      <c r="EXD425" s="144"/>
      <c r="EXE425" s="144"/>
      <c r="EXF425" s="145"/>
      <c r="EXG425" s="143"/>
      <c r="EXH425" s="144"/>
      <c r="EXI425" s="144"/>
      <c r="EXJ425" s="144"/>
      <c r="EXK425" s="145"/>
      <c r="EXL425" s="143"/>
      <c r="EXM425" s="144"/>
      <c r="EXN425" s="144"/>
      <c r="EXO425" s="144"/>
      <c r="EXP425" s="145"/>
      <c r="EXQ425" s="143"/>
      <c r="EXR425" s="144"/>
      <c r="EXS425" s="144"/>
      <c r="EXT425" s="144"/>
      <c r="EXU425" s="145"/>
      <c r="EXV425" s="143"/>
      <c r="EXW425" s="144"/>
      <c r="EXX425" s="144"/>
      <c r="EXY425" s="144"/>
      <c r="EXZ425" s="145"/>
      <c r="EYA425" s="143"/>
      <c r="EYB425" s="144"/>
      <c r="EYC425" s="144"/>
      <c r="EYD425" s="144"/>
      <c r="EYE425" s="145"/>
      <c r="EYF425" s="143"/>
      <c r="EYG425" s="144"/>
      <c r="EYH425" s="144"/>
      <c r="EYI425" s="144"/>
      <c r="EYJ425" s="145"/>
      <c r="EYK425" s="143"/>
      <c r="EYL425" s="144"/>
      <c r="EYM425" s="144"/>
      <c r="EYN425" s="144"/>
      <c r="EYO425" s="145"/>
      <c r="EYP425" s="143"/>
      <c r="EYQ425" s="144"/>
      <c r="EYR425" s="144"/>
      <c r="EYS425" s="144"/>
      <c r="EYT425" s="145"/>
      <c r="EYU425" s="143"/>
      <c r="EYV425" s="144"/>
      <c r="EYW425" s="144"/>
      <c r="EYX425" s="144"/>
      <c r="EYY425" s="145"/>
      <c r="EYZ425" s="143"/>
      <c r="EZA425" s="144"/>
      <c r="EZB425" s="144"/>
      <c r="EZC425" s="144"/>
      <c r="EZD425" s="145"/>
      <c r="EZE425" s="143"/>
      <c r="EZF425" s="144"/>
      <c r="EZG425" s="144"/>
      <c r="EZH425" s="144"/>
      <c r="EZI425" s="145"/>
      <c r="EZJ425" s="143"/>
      <c r="EZK425" s="144"/>
      <c r="EZL425" s="144"/>
      <c r="EZM425" s="144"/>
      <c r="EZN425" s="145"/>
      <c r="EZO425" s="143"/>
      <c r="EZP425" s="144"/>
      <c r="EZQ425" s="144"/>
      <c r="EZR425" s="144"/>
      <c r="EZS425" s="145"/>
      <c r="EZT425" s="143"/>
      <c r="EZU425" s="144"/>
      <c r="EZV425" s="144"/>
      <c r="EZW425" s="144"/>
      <c r="EZX425" s="145"/>
      <c r="EZY425" s="143"/>
      <c r="EZZ425" s="144"/>
      <c r="FAA425" s="144"/>
      <c r="FAB425" s="144"/>
      <c r="FAC425" s="145"/>
      <c r="FAD425" s="143"/>
      <c r="FAE425" s="144"/>
      <c r="FAF425" s="144"/>
      <c r="FAG425" s="144"/>
      <c r="FAH425" s="145"/>
      <c r="FAI425" s="143"/>
      <c r="FAJ425" s="144"/>
      <c r="FAK425" s="144"/>
      <c r="FAL425" s="144"/>
      <c r="FAM425" s="145"/>
      <c r="FAN425" s="143"/>
      <c r="FAO425" s="144"/>
      <c r="FAP425" s="144"/>
      <c r="FAQ425" s="144"/>
      <c r="FAR425" s="145"/>
      <c r="FAS425" s="143"/>
      <c r="FAT425" s="144"/>
      <c r="FAU425" s="144"/>
      <c r="FAV425" s="144"/>
      <c r="FAW425" s="145"/>
      <c r="FAX425" s="143"/>
      <c r="FAY425" s="144"/>
      <c r="FAZ425" s="144"/>
      <c r="FBA425" s="144"/>
      <c r="FBB425" s="145"/>
      <c r="FBC425" s="143"/>
      <c r="FBD425" s="144"/>
      <c r="FBE425" s="144"/>
      <c r="FBF425" s="144"/>
      <c r="FBG425" s="145"/>
      <c r="FBH425" s="143"/>
      <c r="FBI425" s="144"/>
      <c r="FBJ425" s="144"/>
      <c r="FBK425" s="144"/>
      <c r="FBL425" s="145"/>
      <c r="FBM425" s="143"/>
      <c r="FBN425" s="144"/>
      <c r="FBO425" s="144"/>
      <c r="FBP425" s="144"/>
      <c r="FBQ425" s="145"/>
      <c r="FBR425" s="143"/>
      <c r="FBS425" s="144"/>
      <c r="FBT425" s="144"/>
      <c r="FBU425" s="144"/>
      <c r="FBV425" s="145"/>
      <c r="FBW425" s="143"/>
      <c r="FBX425" s="144"/>
      <c r="FBY425" s="144"/>
      <c r="FBZ425" s="144"/>
      <c r="FCA425" s="145"/>
      <c r="FCB425" s="143"/>
      <c r="FCC425" s="144"/>
      <c r="FCD425" s="144"/>
      <c r="FCE425" s="144"/>
      <c r="FCF425" s="145"/>
      <c r="FCG425" s="143"/>
      <c r="FCH425" s="144"/>
      <c r="FCI425" s="144"/>
      <c r="FCJ425" s="144"/>
      <c r="FCK425" s="145"/>
      <c r="FCL425" s="143"/>
      <c r="FCM425" s="144"/>
      <c r="FCN425" s="144"/>
      <c r="FCO425" s="144"/>
      <c r="FCP425" s="145"/>
      <c r="FCQ425" s="143"/>
      <c r="FCR425" s="144"/>
      <c r="FCS425" s="144"/>
      <c r="FCT425" s="144"/>
      <c r="FCU425" s="145"/>
      <c r="FCV425" s="143"/>
      <c r="FCW425" s="144"/>
      <c r="FCX425" s="144"/>
      <c r="FCY425" s="144"/>
      <c r="FCZ425" s="145"/>
      <c r="FDA425" s="143"/>
      <c r="FDB425" s="144"/>
      <c r="FDC425" s="144"/>
      <c r="FDD425" s="144"/>
      <c r="FDE425" s="145"/>
      <c r="FDF425" s="143"/>
      <c r="FDG425" s="144"/>
      <c r="FDH425" s="144"/>
      <c r="FDI425" s="144"/>
      <c r="FDJ425" s="145"/>
      <c r="FDK425" s="143"/>
      <c r="FDL425" s="144"/>
      <c r="FDM425" s="144"/>
      <c r="FDN425" s="144"/>
      <c r="FDO425" s="145"/>
      <c r="FDP425" s="143"/>
      <c r="FDQ425" s="144"/>
      <c r="FDR425" s="144"/>
      <c r="FDS425" s="144"/>
      <c r="FDT425" s="145"/>
      <c r="FDU425" s="143"/>
      <c r="FDV425" s="144"/>
      <c r="FDW425" s="144"/>
      <c r="FDX425" s="144"/>
      <c r="FDY425" s="145"/>
      <c r="FDZ425" s="143"/>
      <c r="FEA425" s="144"/>
      <c r="FEB425" s="144"/>
      <c r="FEC425" s="144"/>
      <c r="FED425" s="145"/>
      <c r="FEE425" s="143"/>
      <c r="FEF425" s="144"/>
      <c r="FEG425" s="144"/>
      <c r="FEH425" s="144"/>
      <c r="FEI425" s="145"/>
      <c r="FEJ425" s="143"/>
      <c r="FEK425" s="144"/>
      <c r="FEL425" s="144"/>
      <c r="FEM425" s="144"/>
      <c r="FEN425" s="145"/>
      <c r="FEO425" s="143"/>
      <c r="FEP425" s="144"/>
      <c r="FEQ425" s="144"/>
      <c r="FER425" s="144"/>
      <c r="FES425" s="145"/>
      <c r="FET425" s="143"/>
      <c r="FEU425" s="144"/>
      <c r="FEV425" s="144"/>
      <c r="FEW425" s="144"/>
      <c r="FEX425" s="145"/>
      <c r="FEY425" s="143"/>
      <c r="FEZ425" s="144"/>
      <c r="FFA425" s="144"/>
      <c r="FFB425" s="144"/>
      <c r="FFC425" s="145"/>
      <c r="FFD425" s="143"/>
      <c r="FFE425" s="144"/>
      <c r="FFF425" s="144"/>
      <c r="FFG425" s="144"/>
      <c r="FFH425" s="145"/>
      <c r="FFI425" s="143"/>
      <c r="FFJ425" s="144"/>
      <c r="FFK425" s="144"/>
      <c r="FFL425" s="144"/>
      <c r="FFM425" s="145"/>
      <c r="FFN425" s="143"/>
      <c r="FFO425" s="144"/>
      <c r="FFP425" s="144"/>
      <c r="FFQ425" s="144"/>
      <c r="FFR425" s="145"/>
      <c r="FFS425" s="143"/>
      <c r="FFT425" s="144"/>
      <c r="FFU425" s="144"/>
      <c r="FFV425" s="144"/>
      <c r="FFW425" s="145"/>
      <c r="FFX425" s="143"/>
      <c r="FFY425" s="144"/>
      <c r="FFZ425" s="144"/>
      <c r="FGA425" s="144"/>
      <c r="FGB425" s="145"/>
      <c r="FGC425" s="143"/>
      <c r="FGD425" s="144"/>
      <c r="FGE425" s="144"/>
      <c r="FGF425" s="144"/>
      <c r="FGG425" s="145"/>
      <c r="FGH425" s="143"/>
      <c r="FGI425" s="144"/>
      <c r="FGJ425" s="144"/>
      <c r="FGK425" s="144"/>
      <c r="FGL425" s="145"/>
      <c r="FGM425" s="143"/>
      <c r="FGN425" s="144"/>
      <c r="FGO425" s="144"/>
      <c r="FGP425" s="144"/>
      <c r="FGQ425" s="145"/>
      <c r="FGR425" s="143"/>
      <c r="FGS425" s="144"/>
      <c r="FGT425" s="144"/>
      <c r="FGU425" s="144"/>
      <c r="FGV425" s="145"/>
      <c r="FGW425" s="143"/>
      <c r="FGX425" s="144"/>
      <c r="FGY425" s="144"/>
      <c r="FGZ425" s="144"/>
      <c r="FHA425" s="145"/>
      <c r="FHB425" s="143"/>
      <c r="FHC425" s="144"/>
      <c r="FHD425" s="144"/>
      <c r="FHE425" s="144"/>
      <c r="FHF425" s="145"/>
      <c r="FHG425" s="143"/>
      <c r="FHH425" s="144"/>
      <c r="FHI425" s="144"/>
      <c r="FHJ425" s="144"/>
      <c r="FHK425" s="145"/>
      <c r="FHL425" s="143"/>
      <c r="FHM425" s="144"/>
      <c r="FHN425" s="144"/>
      <c r="FHO425" s="144"/>
      <c r="FHP425" s="145"/>
      <c r="FHQ425" s="143"/>
      <c r="FHR425" s="144"/>
      <c r="FHS425" s="144"/>
      <c r="FHT425" s="144"/>
      <c r="FHU425" s="145"/>
      <c r="FHV425" s="143"/>
      <c r="FHW425" s="144"/>
      <c r="FHX425" s="144"/>
      <c r="FHY425" s="144"/>
      <c r="FHZ425" s="145"/>
      <c r="FIA425" s="143"/>
      <c r="FIB425" s="144"/>
      <c r="FIC425" s="144"/>
      <c r="FID425" s="144"/>
      <c r="FIE425" s="145"/>
      <c r="FIF425" s="143"/>
      <c r="FIG425" s="144"/>
      <c r="FIH425" s="144"/>
      <c r="FII425" s="144"/>
      <c r="FIJ425" s="145"/>
      <c r="FIK425" s="143"/>
      <c r="FIL425" s="144"/>
      <c r="FIM425" s="144"/>
      <c r="FIN425" s="144"/>
      <c r="FIO425" s="145"/>
      <c r="FIP425" s="143"/>
      <c r="FIQ425" s="144"/>
      <c r="FIR425" s="144"/>
      <c r="FIS425" s="144"/>
      <c r="FIT425" s="145"/>
      <c r="FIU425" s="143"/>
      <c r="FIV425" s="144"/>
      <c r="FIW425" s="144"/>
      <c r="FIX425" s="144"/>
      <c r="FIY425" s="145"/>
      <c r="FIZ425" s="143"/>
      <c r="FJA425" s="144"/>
      <c r="FJB425" s="144"/>
      <c r="FJC425" s="144"/>
      <c r="FJD425" s="145"/>
      <c r="FJE425" s="143"/>
      <c r="FJF425" s="144"/>
      <c r="FJG425" s="144"/>
      <c r="FJH425" s="144"/>
      <c r="FJI425" s="145"/>
      <c r="FJJ425" s="143"/>
      <c r="FJK425" s="144"/>
      <c r="FJL425" s="144"/>
      <c r="FJM425" s="144"/>
      <c r="FJN425" s="145"/>
      <c r="FJO425" s="143"/>
      <c r="FJP425" s="144"/>
      <c r="FJQ425" s="144"/>
      <c r="FJR425" s="144"/>
      <c r="FJS425" s="145"/>
      <c r="FJT425" s="143"/>
      <c r="FJU425" s="144"/>
      <c r="FJV425" s="144"/>
      <c r="FJW425" s="144"/>
      <c r="FJX425" s="145"/>
      <c r="FJY425" s="143"/>
      <c r="FJZ425" s="144"/>
      <c r="FKA425" s="144"/>
      <c r="FKB425" s="144"/>
      <c r="FKC425" s="145"/>
      <c r="FKD425" s="143"/>
      <c r="FKE425" s="144"/>
      <c r="FKF425" s="144"/>
      <c r="FKG425" s="144"/>
      <c r="FKH425" s="145"/>
      <c r="FKI425" s="143"/>
      <c r="FKJ425" s="144"/>
      <c r="FKK425" s="144"/>
      <c r="FKL425" s="144"/>
      <c r="FKM425" s="145"/>
      <c r="FKN425" s="143"/>
      <c r="FKO425" s="144"/>
      <c r="FKP425" s="144"/>
      <c r="FKQ425" s="144"/>
      <c r="FKR425" s="145"/>
      <c r="FKS425" s="143"/>
      <c r="FKT425" s="144"/>
      <c r="FKU425" s="144"/>
      <c r="FKV425" s="144"/>
      <c r="FKW425" s="145"/>
      <c r="FKX425" s="143"/>
      <c r="FKY425" s="144"/>
      <c r="FKZ425" s="144"/>
      <c r="FLA425" s="144"/>
      <c r="FLB425" s="145"/>
      <c r="FLC425" s="143"/>
      <c r="FLD425" s="144"/>
      <c r="FLE425" s="144"/>
      <c r="FLF425" s="144"/>
      <c r="FLG425" s="145"/>
      <c r="FLH425" s="143"/>
      <c r="FLI425" s="144"/>
      <c r="FLJ425" s="144"/>
      <c r="FLK425" s="144"/>
      <c r="FLL425" s="145"/>
      <c r="FLM425" s="143"/>
      <c r="FLN425" s="144"/>
      <c r="FLO425" s="144"/>
      <c r="FLP425" s="144"/>
      <c r="FLQ425" s="145"/>
      <c r="FLR425" s="143"/>
      <c r="FLS425" s="144"/>
      <c r="FLT425" s="144"/>
      <c r="FLU425" s="144"/>
      <c r="FLV425" s="145"/>
      <c r="FLW425" s="143"/>
      <c r="FLX425" s="144"/>
      <c r="FLY425" s="144"/>
      <c r="FLZ425" s="144"/>
      <c r="FMA425" s="145"/>
      <c r="FMB425" s="143"/>
      <c r="FMC425" s="144"/>
      <c r="FMD425" s="144"/>
      <c r="FME425" s="144"/>
      <c r="FMF425" s="145"/>
      <c r="FMG425" s="143"/>
      <c r="FMH425" s="144"/>
      <c r="FMI425" s="144"/>
      <c r="FMJ425" s="144"/>
      <c r="FMK425" s="145"/>
      <c r="FML425" s="143"/>
      <c r="FMM425" s="144"/>
      <c r="FMN425" s="144"/>
      <c r="FMO425" s="144"/>
      <c r="FMP425" s="145"/>
      <c r="FMQ425" s="143"/>
      <c r="FMR425" s="144"/>
      <c r="FMS425" s="144"/>
      <c r="FMT425" s="144"/>
      <c r="FMU425" s="145"/>
      <c r="FMV425" s="143"/>
      <c r="FMW425" s="144"/>
      <c r="FMX425" s="144"/>
      <c r="FMY425" s="144"/>
      <c r="FMZ425" s="145"/>
      <c r="FNA425" s="143"/>
      <c r="FNB425" s="144"/>
      <c r="FNC425" s="144"/>
      <c r="FND425" s="144"/>
      <c r="FNE425" s="145"/>
      <c r="FNF425" s="143"/>
      <c r="FNG425" s="144"/>
      <c r="FNH425" s="144"/>
      <c r="FNI425" s="144"/>
      <c r="FNJ425" s="145"/>
      <c r="FNK425" s="143"/>
      <c r="FNL425" s="144"/>
      <c r="FNM425" s="144"/>
      <c r="FNN425" s="144"/>
      <c r="FNO425" s="145"/>
      <c r="FNP425" s="143"/>
      <c r="FNQ425" s="144"/>
      <c r="FNR425" s="144"/>
      <c r="FNS425" s="144"/>
      <c r="FNT425" s="145"/>
      <c r="FNU425" s="143"/>
      <c r="FNV425" s="144"/>
      <c r="FNW425" s="144"/>
      <c r="FNX425" s="144"/>
      <c r="FNY425" s="145"/>
      <c r="FNZ425" s="143"/>
      <c r="FOA425" s="144"/>
      <c r="FOB425" s="144"/>
      <c r="FOC425" s="144"/>
      <c r="FOD425" s="145"/>
      <c r="FOE425" s="143"/>
      <c r="FOF425" s="144"/>
      <c r="FOG425" s="144"/>
      <c r="FOH425" s="144"/>
      <c r="FOI425" s="145"/>
      <c r="FOJ425" s="143"/>
      <c r="FOK425" s="144"/>
      <c r="FOL425" s="144"/>
      <c r="FOM425" s="144"/>
      <c r="FON425" s="145"/>
      <c r="FOO425" s="143"/>
      <c r="FOP425" s="144"/>
      <c r="FOQ425" s="144"/>
      <c r="FOR425" s="144"/>
      <c r="FOS425" s="145"/>
      <c r="FOT425" s="143"/>
      <c r="FOU425" s="144"/>
      <c r="FOV425" s="144"/>
      <c r="FOW425" s="144"/>
      <c r="FOX425" s="145"/>
      <c r="FOY425" s="143"/>
      <c r="FOZ425" s="144"/>
      <c r="FPA425" s="144"/>
      <c r="FPB425" s="144"/>
      <c r="FPC425" s="145"/>
      <c r="FPD425" s="143"/>
      <c r="FPE425" s="144"/>
      <c r="FPF425" s="144"/>
      <c r="FPG425" s="144"/>
      <c r="FPH425" s="145"/>
      <c r="FPI425" s="143"/>
      <c r="FPJ425" s="144"/>
      <c r="FPK425" s="144"/>
      <c r="FPL425" s="144"/>
      <c r="FPM425" s="145"/>
      <c r="FPN425" s="143"/>
      <c r="FPO425" s="144"/>
      <c r="FPP425" s="144"/>
      <c r="FPQ425" s="144"/>
      <c r="FPR425" s="145"/>
      <c r="FPS425" s="143"/>
      <c r="FPT425" s="144"/>
      <c r="FPU425" s="144"/>
      <c r="FPV425" s="144"/>
      <c r="FPW425" s="145"/>
      <c r="FPX425" s="143"/>
      <c r="FPY425" s="144"/>
      <c r="FPZ425" s="144"/>
      <c r="FQA425" s="144"/>
      <c r="FQB425" s="145"/>
      <c r="FQC425" s="143"/>
      <c r="FQD425" s="144"/>
      <c r="FQE425" s="144"/>
      <c r="FQF425" s="144"/>
      <c r="FQG425" s="145"/>
      <c r="FQH425" s="143"/>
      <c r="FQI425" s="144"/>
      <c r="FQJ425" s="144"/>
      <c r="FQK425" s="144"/>
      <c r="FQL425" s="145"/>
      <c r="FQM425" s="143"/>
      <c r="FQN425" s="144"/>
      <c r="FQO425" s="144"/>
      <c r="FQP425" s="144"/>
      <c r="FQQ425" s="145"/>
      <c r="FQR425" s="143"/>
      <c r="FQS425" s="144"/>
      <c r="FQT425" s="144"/>
      <c r="FQU425" s="144"/>
      <c r="FQV425" s="145"/>
      <c r="FQW425" s="143"/>
      <c r="FQX425" s="144"/>
      <c r="FQY425" s="144"/>
      <c r="FQZ425" s="144"/>
      <c r="FRA425" s="145"/>
      <c r="FRB425" s="143"/>
      <c r="FRC425" s="144"/>
      <c r="FRD425" s="144"/>
      <c r="FRE425" s="144"/>
      <c r="FRF425" s="145"/>
      <c r="FRG425" s="143"/>
      <c r="FRH425" s="144"/>
      <c r="FRI425" s="144"/>
      <c r="FRJ425" s="144"/>
      <c r="FRK425" s="145"/>
      <c r="FRL425" s="143"/>
      <c r="FRM425" s="144"/>
      <c r="FRN425" s="144"/>
      <c r="FRO425" s="144"/>
      <c r="FRP425" s="145"/>
      <c r="FRQ425" s="143"/>
      <c r="FRR425" s="144"/>
      <c r="FRS425" s="144"/>
      <c r="FRT425" s="144"/>
      <c r="FRU425" s="145"/>
      <c r="FRV425" s="143"/>
      <c r="FRW425" s="144"/>
      <c r="FRX425" s="144"/>
      <c r="FRY425" s="144"/>
      <c r="FRZ425" s="145"/>
      <c r="FSA425" s="143"/>
      <c r="FSB425" s="144"/>
      <c r="FSC425" s="144"/>
      <c r="FSD425" s="144"/>
      <c r="FSE425" s="145"/>
      <c r="FSF425" s="143"/>
      <c r="FSG425" s="144"/>
      <c r="FSH425" s="144"/>
      <c r="FSI425" s="144"/>
      <c r="FSJ425" s="145"/>
      <c r="FSK425" s="143"/>
      <c r="FSL425" s="144"/>
      <c r="FSM425" s="144"/>
      <c r="FSN425" s="144"/>
      <c r="FSO425" s="145"/>
      <c r="FSP425" s="143"/>
      <c r="FSQ425" s="144"/>
      <c r="FSR425" s="144"/>
      <c r="FSS425" s="144"/>
      <c r="FST425" s="145"/>
      <c r="FSU425" s="143"/>
      <c r="FSV425" s="144"/>
      <c r="FSW425" s="144"/>
      <c r="FSX425" s="144"/>
      <c r="FSY425" s="145"/>
      <c r="FSZ425" s="143"/>
      <c r="FTA425" s="144"/>
      <c r="FTB425" s="144"/>
      <c r="FTC425" s="144"/>
      <c r="FTD425" s="145"/>
      <c r="FTE425" s="143"/>
      <c r="FTF425" s="144"/>
      <c r="FTG425" s="144"/>
      <c r="FTH425" s="144"/>
      <c r="FTI425" s="145"/>
      <c r="FTJ425" s="143"/>
      <c r="FTK425" s="144"/>
      <c r="FTL425" s="144"/>
      <c r="FTM425" s="144"/>
      <c r="FTN425" s="145"/>
      <c r="FTO425" s="143"/>
      <c r="FTP425" s="144"/>
      <c r="FTQ425" s="144"/>
      <c r="FTR425" s="144"/>
      <c r="FTS425" s="145"/>
      <c r="FTT425" s="143"/>
      <c r="FTU425" s="144"/>
      <c r="FTV425" s="144"/>
      <c r="FTW425" s="144"/>
      <c r="FTX425" s="145"/>
      <c r="FTY425" s="143"/>
      <c r="FTZ425" s="144"/>
      <c r="FUA425" s="144"/>
      <c r="FUB425" s="144"/>
      <c r="FUC425" s="145"/>
      <c r="FUD425" s="143"/>
      <c r="FUE425" s="144"/>
      <c r="FUF425" s="144"/>
      <c r="FUG425" s="144"/>
      <c r="FUH425" s="145"/>
      <c r="FUI425" s="143"/>
      <c r="FUJ425" s="144"/>
      <c r="FUK425" s="144"/>
      <c r="FUL425" s="144"/>
      <c r="FUM425" s="145"/>
      <c r="FUN425" s="143"/>
      <c r="FUO425" s="144"/>
      <c r="FUP425" s="144"/>
      <c r="FUQ425" s="144"/>
      <c r="FUR425" s="145"/>
      <c r="FUS425" s="143"/>
      <c r="FUT425" s="144"/>
      <c r="FUU425" s="144"/>
      <c r="FUV425" s="144"/>
      <c r="FUW425" s="145"/>
      <c r="FUX425" s="143"/>
      <c r="FUY425" s="144"/>
      <c r="FUZ425" s="144"/>
      <c r="FVA425" s="144"/>
      <c r="FVB425" s="145"/>
      <c r="FVC425" s="143"/>
      <c r="FVD425" s="144"/>
      <c r="FVE425" s="144"/>
      <c r="FVF425" s="144"/>
      <c r="FVG425" s="145"/>
      <c r="FVH425" s="143"/>
      <c r="FVI425" s="144"/>
      <c r="FVJ425" s="144"/>
      <c r="FVK425" s="144"/>
      <c r="FVL425" s="145"/>
      <c r="FVM425" s="143"/>
      <c r="FVN425" s="144"/>
      <c r="FVO425" s="144"/>
      <c r="FVP425" s="144"/>
      <c r="FVQ425" s="145"/>
      <c r="FVR425" s="143"/>
      <c r="FVS425" s="144"/>
      <c r="FVT425" s="144"/>
      <c r="FVU425" s="144"/>
      <c r="FVV425" s="145"/>
      <c r="FVW425" s="143"/>
      <c r="FVX425" s="144"/>
      <c r="FVY425" s="144"/>
      <c r="FVZ425" s="144"/>
      <c r="FWA425" s="145"/>
      <c r="FWB425" s="143"/>
      <c r="FWC425" s="144"/>
      <c r="FWD425" s="144"/>
      <c r="FWE425" s="144"/>
      <c r="FWF425" s="145"/>
      <c r="FWG425" s="143"/>
      <c r="FWH425" s="144"/>
      <c r="FWI425" s="144"/>
      <c r="FWJ425" s="144"/>
      <c r="FWK425" s="145"/>
      <c r="FWL425" s="143"/>
      <c r="FWM425" s="144"/>
      <c r="FWN425" s="144"/>
      <c r="FWO425" s="144"/>
      <c r="FWP425" s="145"/>
      <c r="FWQ425" s="143"/>
      <c r="FWR425" s="144"/>
      <c r="FWS425" s="144"/>
      <c r="FWT425" s="144"/>
      <c r="FWU425" s="145"/>
      <c r="FWV425" s="143"/>
      <c r="FWW425" s="144"/>
      <c r="FWX425" s="144"/>
      <c r="FWY425" s="144"/>
      <c r="FWZ425" s="145"/>
      <c r="FXA425" s="143"/>
      <c r="FXB425" s="144"/>
      <c r="FXC425" s="144"/>
      <c r="FXD425" s="144"/>
      <c r="FXE425" s="145"/>
      <c r="FXF425" s="143"/>
      <c r="FXG425" s="144"/>
      <c r="FXH425" s="144"/>
      <c r="FXI425" s="144"/>
      <c r="FXJ425" s="145"/>
      <c r="FXK425" s="143"/>
      <c r="FXL425" s="144"/>
      <c r="FXM425" s="144"/>
      <c r="FXN425" s="144"/>
      <c r="FXO425" s="145"/>
      <c r="FXP425" s="143"/>
      <c r="FXQ425" s="144"/>
      <c r="FXR425" s="144"/>
      <c r="FXS425" s="144"/>
      <c r="FXT425" s="145"/>
      <c r="FXU425" s="143"/>
      <c r="FXV425" s="144"/>
      <c r="FXW425" s="144"/>
      <c r="FXX425" s="144"/>
      <c r="FXY425" s="145"/>
      <c r="FXZ425" s="143"/>
      <c r="FYA425" s="144"/>
      <c r="FYB425" s="144"/>
      <c r="FYC425" s="144"/>
      <c r="FYD425" s="145"/>
      <c r="FYE425" s="143"/>
      <c r="FYF425" s="144"/>
      <c r="FYG425" s="144"/>
      <c r="FYH425" s="144"/>
      <c r="FYI425" s="145"/>
      <c r="FYJ425" s="143"/>
      <c r="FYK425" s="144"/>
      <c r="FYL425" s="144"/>
      <c r="FYM425" s="144"/>
      <c r="FYN425" s="145"/>
      <c r="FYO425" s="143"/>
      <c r="FYP425" s="144"/>
      <c r="FYQ425" s="144"/>
      <c r="FYR425" s="144"/>
      <c r="FYS425" s="145"/>
      <c r="FYT425" s="143"/>
      <c r="FYU425" s="144"/>
      <c r="FYV425" s="144"/>
      <c r="FYW425" s="144"/>
      <c r="FYX425" s="145"/>
      <c r="FYY425" s="143"/>
      <c r="FYZ425" s="144"/>
      <c r="FZA425" s="144"/>
      <c r="FZB425" s="144"/>
      <c r="FZC425" s="145"/>
      <c r="FZD425" s="143"/>
      <c r="FZE425" s="144"/>
      <c r="FZF425" s="144"/>
      <c r="FZG425" s="144"/>
      <c r="FZH425" s="145"/>
      <c r="FZI425" s="143"/>
      <c r="FZJ425" s="144"/>
      <c r="FZK425" s="144"/>
      <c r="FZL425" s="144"/>
      <c r="FZM425" s="145"/>
      <c r="FZN425" s="143"/>
      <c r="FZO425" s="144"/>
      <c r="FZP425" s="144"/>
      <c r="FZQ425" s="144"/>
      <c r="FZR425" s="145"/>
      <c r="FZS425" s="143"/>
      <c r="FZT425" s="144"/>
      <c r="FZU425" s="144"/>
      <c r="FZV425" s="144"/>
      <c r="FZW425" s="145"/>
      <c r="FZX425" s="143"/>
      <c r="FZY425" s="144"/>
      <c r="FZZ425" s="144"/>
      <c r="GAA425" s="144"/>
      <c r="GAB425" s="145"/>
      <c r="GAC425" s="143"/>
      <c r="GAD425" s="144"/>
      <c r="GAE425" s="144"/>
      <c r="GAF425" s="144"/>
      <c r="GAG425" s="145"/>
      <c r="GAH425" s="143"/>
      <c r="GAI425" s="144"/>
      <c r="GAJ425" s="144"/>
      <c r="GAK425" s="144"/>
      <c r="GAL425" s="145"/>
      <c r="GAM425" s="143"/>
      <c r="GAN425" s="144"/>
      <c r="GAO425" s="144"/>
      <c r="GAP425" s="144"/>
      <c r="GAQ425" s="145"/>
      <c r="GAR425" s="143"/>
      <c r="GAS425" s="144"/>
      <c r="GAT425" s="144"/>
      <c r="GAU425" s="144"/>
      <c r="GAV425" s="145"/>
      <c r="GAW425" s="143"/>
      <c r="GAX425" s="144"/>
      <c r="GAY425" s="144"/>
      <c r="GAZ425" s="144"/>
      <c r="GBA425" s="145"/>
      <c r="GBB425" s="143"/>
      <c r="GBC425" s="144"/>
      <c r="GBD425" s="144"/>
      <c r="GBE425" s="144"/>
      <c r="GBF425" s="145"/>
      <c r="GBG425" s="143"/>
      <c r="GBH425" s="144"/>
      <c r="GBI425" s="144"/>
      <c r="GBJ425" s="144"/>
      <c r="GBK425" s="145"/>
      <c r="GBL425" s="143"/>
      <c r="GBM425" s="144"/>
      <c r="GBN425" s="144"/>
      <c r="GBO425" s="144"/>
      <c r="GBP425" s="145"/>
      <c r="GBQ425" s="143"/>
      <c r="GBR425" s="144"/>
      <c r="GBS425" s="144"/>
      <c r="GBT425" s="144"/>
      <c r="GBU425" s="145"/>
      <c r="GBV425" s="143"/>
      <c r="GBW425" s="144"/>
      <c r="GBX425" s="144"/>
      <c r="GBY425" s="144"/>
      <c r="GBZ425" s="145"/>
      <c r="GCA425" s="143"/>
      <c r="GCB425" s="144"/>
      <c r="GCC425" s="144"/>
      <c r="GCD425" s="144"/>
      <c r="GCE425" s="145"/>
      <c r="GCF425" s="143"/>
      <c r="GCG425" s="144"/>
      <c r="GCH425" s="144"/>
      <c r="GCI425" s="144"/>
      <c r="GCJ425" s="145"/>
      <c r="GCK425" s="143"/>
      <c r="GCL425" s="144"/>
      <c r="GCM425" s="144"/>
      <c r="GCN425" s="144"/>
      <c r="GCO425" s="145"/>
      <c r="GCP425" s="143"/>
      <c r="GCQ425" s="144"/>
      <c r="GCR425" s="144"/>
      <c r="GCS425" s="144"/>
      <c r="GCT425" s="145"/>
      <c r="GCU425" s="143"/>
      <c r="GCV425" s="144"/>
      <c r="GCW425" s="144"/>
      <c r="GCX425" s="144"/>
      <c r="GCY425" s="145"/>
      <c r="GCZ425" s="143"/>
      <c r="GDA425" s="144"/>
      <c r="GDB425" s="144"/>
      <c r="GDC425" s="144"/>
      <c r="GDD425" s="145"/>
      <c r="GDE425" s="143"/>
      <c r="GDF425" s="144"/>
      <c r="GDG425" s="144"/>
      <c r="GDH425" s="144"/>
      <c r="GDI425" s="145"/>
      <c r="GDJ425" s="143"/>
      <c r="GDK425" s="144"/>
      <c r="GDL425" s="144"/>
      <c r="GDM425" s="144"/>
      <c r="GDN425" s="145"/>
      <c r="GDO425" s="143"/>
      <c r="GDP425" s="144"/>
      <c r="GDQ425" s="144"/>
      <c r="GDR425" s="144"/>
      <c r="GDS425" s="145"/>
      <c r="GDT425" s="143"/>
      <c r="GDU425" s="144"/>
      <c r="GDV425" s="144"/>
      <c r="GDW425" s="144"/>
      <c r="GDX425" s="145"/>
      <c r="GDY425" s="143"/>
      <c r="GDZ425" s="144"/>
      <c r="GEA425" s="144"/>
      <c r="GEB425" s="144"/>
      <c r="GEC425" s="145"/>
      <c r="GED425" s="143"/>
      <c r="GEE425" s="144"/>
      <c r="GEF425" s="144"/>
      <c r="GEG425" s="144"/>
      <c r="GEH425" s="145"/>
      <c r="GEI425" s="143"/>
      <c r="GEJ425" s="144"/>
      <c r="GEK425" s="144"/>
      <c r="GEL425" s="144"/>
      <c r="GEM425" s="145"/>
      <c r="GEN425" s="143"/>
      <c r="GEO425" s="144"/>
      <c r="GEP425" s="144"/>
      <c r="GEQ425" s="144"/>
      <c r="GER425" s="145"/>
      <c r="GES425" s="143"/>
      <c r="GET425" s="144"/>
      <c r="GEU425" s="144"/>
      <c r="GEV425" s="144"/>
      <c r="GEW425" s="145"/>
      <c r="GEX425" s="143"/>
      <c r="GEY425" s="144"/>
      <c r="GEZ425" s="144"/>
      <c r="GFA425" s="144"/>
      <c r="GFB425" s="145"/>
      <c r="GFC425" s="143"/>
      <c r="GFD425" s="144"/>
      <c r="GFE425" s="144"/>
      <c r="GFF425" s="144"/>
      <c r="GFG425" s="145"/>
      <c r="GFH425" s="143"/>
      <c r="GFI425" s="144"/>
      <c r="GFJ425" s="144"/>
      <c r="GFK425" s="144"/>
      <c r="GFL425" s="145"/>
      <c r="GFM425" s="143"/>
      <c r="GFN425" s="144"/>
      <c r="GFO425" s="144"/>
      <c r="GFP425" s="144"/>
      <c r="GFQ425" s="145"/>
      <c r="GFR425" s="143"/>
      <c r="GFS425" s="144"/>
      <c r="GFT425" s="144"/>
      <c r="GFU425" s="144"/>
      <c r="GFV425" s="145"/>
      <c r="GFW425" s="143"/>
      <c r="GFX425" s="144"/>
      <c r="GFY425" s="144"/>
      <c r="GFZ425" s="144"/>
      <c r="GGA425" s="145"/>
      <c r="GGB425" s="143"/>
      <c r="GGC425" s="144"/>
      <c r="GGD425" s="144"/>
      <c r="GGE425" s="144"/>
      <c r="GGF425" s="145"/>
      <c r="GGG425" s="143"/>
      <c r="GGH425" s="144"/>
      <c r="GGI425" s="144"/>
      <c r="GGJ425" s="144"/>
      <c r="GGK425" s="145"/>
      <c r="GGL425" s="143"/>
      <c r="GGM425" s="144"/>
      <c r="GGN425" s="144"/>
      <c r="GGO425" s="144"/>
      <c r="GGP425" s="145"/>
      <c r="GGQ425" s="143"/>
      <c r="GGR425" s="144"/>
      <c r="GGS425" s="144"/>
      <c r="GGT425" s="144"/>
      <c r="GGU425" s="145"/>
      <c r="GGV425" s="143"/>
      <c r="GGW425" s="144"/>
      <c r="GGX425" s="144"/>
      <c r="GGY425" s="144"/>
      <c r="GGZ425" s="145"/>
      <c r="GHA425" s="143"/>
      <c r="GHB425" s="144"/>
      <c r="GHC425" s="144"/>
      <c r="GHD425" s="144"/>
      <c r="GHE425" s="145"/>
      <c r="GHF425" s="143"/>
      <c r="GHG425" s="144"/>
      <c r="GHH425" s="144"/>
      <c r="GHI425" s="144"/>
      <c r="GHJ425" s="145"/>
      <c r="GHK425" s="143"/>
      <c r="GHL425" s="144"/>
      <c r="GHM425" s="144"/>
      <c r="GHN425" s="144"/>
      <c r="GHO425" s="145"/>
      <c r="GHP425" s="143"/>
      <c r="GHQ425" s="144"/>
      <c r="GHR425" s="144"/>
      <c r="GHS425" s="144"/>
      <c r="GHT425" s="145"/>
      <c r="GHU425" s="143"/>
      <c r="GHV425" s="144"/>
      <c r="GHW425" s="144"/>
      <c r="GHX425" s="144"/>
      <c r="GHY425" s="145"/>
      <c r="GHZ425" s="143"/>
      <c r="GIA425" s="144"/>
      <c r="GIB425" s="144"/>
      <c r="GIC425" s="144"/>
      <c r="GID425" s="145"/>
      <c r="GIE425" s="143"/>
      <c r="GIF425" s="144"/>
      <c r="GIG425" s="144"/>
      <c r="GIH425" s="144"/>
      <c r="GII425" s="145"/>
      <c r="GIJ425" s="143"/>
      <c r="GIK425" s="144"/>
      <c r="GIL425" s="144"/>
      <c r="GIM425" s="144"/>
      <c r="GIN425" s="145"/>
      <c r="GIO425" s="143"/>
      <c r="GIP425" s="144"/>
      <c r="GIQ425" s="144"/>
      <c r="GIR425" s="144"/>
      <c r="GIS425" s="145"/>
      <c r="GIT425" s="143"/>
      <c r="GIU425" s="144"/>
      <c r="GIV425" s="144"/>
      <c r="GIW425" s="144"/>
      <c r="GIX425" s="145"/>
      <c r="GIY425" s="143"/>
      <c r="GIZ425" s="144"/>
      <c r="GJA425" s="144"/>
      <c r="GJB425" s="144"/>
      <c r="GJC425" s="145"/>
      <c r="GJD425" s="143"/>
      <c r="GJE425" s="144"/>
      <c r="GJF425" s="144"/>
      <c r="GJG425" s="144"/>
      <c r="GJH425" s="145"/>
      <c r="GJI425" s="143"/>
      <c r="GJJ425" s="144"/>
      <c r="GJK425" s="144"/>
      <c r="GJL425" s="144"/>
      <c r="GJM425" s="145"/>
      <c r="GJN425" s="143"/>
      <c r="GJO425" s="144"/>
      <c r="GJP425" s="144"/>
      <c r="GJQ425" s="144"/>
      <c r="GJR425" s="145"/>
      <c r="GJS425" s="143"/>
      <c r="GJT425" s="144"/>
      <c r="GJU425" s="144"/>
      <c r="GJV425" s="144"/>
      <c r="GJW425" s="145"/>
      <c r="GJX425" s="143"/>
      <c r="GJY425" s="144"/>
      <c r="GJZ425" s="144"/>
      <c r="GKA425" s="144"/>
      <c r="GKB425" s="145"/>
      <c r="GKC425" s="143"/>
      <c r="GKD425" s="144"/>
      <c r="GKE425" s="144"/>
      <c r="GKF425" s="144"/>
      <c r="GKG425" s="145"/>
      <c r="GKH425" s="143"/>
      <c r="GKI425" s="144"/>
      <c r="GKJ425" s="144"/>
      <c r="GKK425" s="144"/>
      <c r="GKL425" s="145"/>
      <c r="GKM425" s="143"/>
      <c r="GKN425" s="144"/>
      <c r="GKO425" s="144"/>
      <c r="GKP425" s="144"/>
      <c r="GKQ425" s="145"/>
      <c r="GKR425" s="143"/>
      <c r="GKS425" s="144"/>
      <c r="GKT425" s="144"/>
      <c r="GKU425" s="144"/>
      <c r="GKV425" s="145"/>
      <c r="GKW425" s="143"/>
      <c r="GKX425" s="144"/>
      <c r="GKY425" s="144"/>
      <c r="GKZ425" s="144"/>
      <c r="GLA425" s="145"/>
      <c r="GLB425" s="143"/>
      <c r="GLC425" s="144"/>
      <c r="GLD425" s="144"/>
      <c r="GLE425" s="144"/>
      <c r="GLF425" s="145"/>
      <c r="GLG425" s="143"/>
      <c r="GLH425" s="144"/>
      <c r="GLI425" s="144"/>
      <c r="GLJ425" s="144"/>
      <c r="GLK425" s="145"/>
      <c r="GLL425" s="143"/>
      <c r="GLM425" s="144"/>
      <c r="GLN425" s="144"/>
      <c r="GLO425" s="144"/>
      <c r="GLP425" s="145"/>
      <c r="GLQ425" s="143"/>
      <c r="GLR425" s="144"/>
      <c r="GLS425" s="144"/>
      <c r="GLT425" s="144"/>
      <c r="GLU425" s="145"/>
      <c r="GLV425" s="143"/>
      <c r="GLW425" s="144"/>
      <c r="GLX425" s="144"/>
      <c r="GLY425" s="144"/>
      <c r="GLZ425" s="145"/>
      <c r="GMA425" s="143"/>
      <c r="GMB425" s="144"/>
      <c r="GMC425" s="144"/>
      <c r="GMD425" s="144"/>
      <c r="GME425" s="145"/>
      <c r="GMF425" s="143"/>
      <c r="GMG425" s="144"/>
      <c r="GMH425" s="144"/>
      <c r="GMI425" s="144"/>
      <c r="GMJ425" s="145"/>
      <c r="GMK425" s="143"/>
      <c r="GML425" s="144"/>
      <c r="GMM425" s="144"/>
      <c r="GMN425" s="144"/>
      <c r="GMO425" s="145"/>
      <c r="GMP425" s="143"/>
      <c r="GMQ425" s="144"/>
      <c r="GMR425" s="144"/>
      <c r="GMS425" s="144"/>
      <c r="GMT425" s="145"/>
      <c r="GMU425" s="143"/>
      <c r="GMV425" s="144"/>
      <c r="GMW425" s="144"/>
      <c r="GMX425" s="144"/>
      <c r="GMY425" s="145"/>
      <c r="GMZ425" s="143"/>
      <c r="GNA425" s="144"/>
      <c r="GNB425" s="144"/>
      <c r="GNC425" s="144"/>
      <c r="GND425" s="145"/>
      <c r="GNE425" s="143"/>
      <c r="GNF425" s="144"/>
      <c r="GNG425" s="144"/>
      <c r="GNH425" s="144"/>
      <c r="GNI425" s="145"/>
      <c r="GNJ425" s="143"/>
      <c r="GNK425" s="144"/>
      <c r="GNL425" s="144"/>
      <c r="GNM425" s="144"/>
      <c r="GNN425" s="145"/>
      <c r="GNO425" s="143"/>
      <c r="GNP425" s="144"/>
      <c r="GNQ425" s="144"/>
      <c r="GNR425" s="144"/>
      <c r="GNS425" s="145"/>
      <c r="GNT425" s="143"/>
      <c r="GNU425" s="144"/>
      <c r="GNV425" s="144"/>
      <c r="GNW425" s="144"/>
      <c r="GNX425" s="145"/>
      <c r="GNY425" s="143"/>
      <c r="GNZ425" s="144"/>
      <c r="GOA425" s="144"/>
      <c r="GOB425" s="144"/>
      <c r="GOC425" s="145"/>
      <c r="GOD425" s="143"/>
      <c r="GOE425" s="144"/>
      <c r="GOF425" s="144"/>
      <c r="GOG425" s="144"/>
      <c r="GOH425" s="145"/>
      <c r="GOI425" s="143"/>
      <c r="GOJ425" s="144"/>
      <c r="GOK425" s="144"/>
      <c r="GOL425" s="144"/>
      <c r="GOM425" s="145"/>
      <c r="GON425" s="143"/>
      <c r="GOO425" s="144"/>
      <c r="GOP425" s="144"/>
      <c r="GOQ425" s="144"/>
      <c r="GOR425" s="145"/>
      <c r="GOS425" s="143"/>
      <c r="GOT425" s="144"/>
      <c r="GOU425" s="144"/>
      <c r="GOV425" s="144"/>
      <c r="GOW425" s="145"/>
      <c r="GOX425" s="143"/>
      <c r="GOY425" s="144"/>
      <c r="GOZ425" s="144"/>
      <c r="GPA425" s="144"/>
      <c r="GPB425" s="145"/>
      <c r="GPC425" s="143"/>
      <c r="GPD425" s="144"/>
      <c r="GPE425" s="144"/>
      <c r="GPF425" s="144"/>
      <c r="GPG425" s="145"/>
      <c r="GPH425" s="143"/>
      <c r="GPI425" s="144"/>
      <c r="GPJ425" s="144"/>
      <c r="GPK425" s="144"/>
      <c r="GPL425" s="145"/>
      <c r="GPM425" s="143"/>
      <c r="GPN425" s="144"/>
      <c r="GPO425" s="144"/>
      <c r="GPP425" s="144"/>
      <c r="GPQ425" s="145"/>
      <c r="GPR425" s="143"/>
      <c r="GPS425" s="144"/>
      <c r="GPT425" s="144"/>
      <c r="GPU425" s="144"/>
      <c r="GPV425" s="145"/>
      <c r="GPW425" s="143"/>
      <c r="GPX425" s="144"/>
      <c r="GPY425" s="144"/>
      <c r="GPZ425" s="144"/>
      <c r="GQA425" s="145"/>
      <c r="GQB425" s="143"/>
      <c r="GQC425" s="144"/>
      <c r="GQD425" s="144"/>
      <c r="GQE425" s="144"/>
      <c r="GQF425" s="145"/>
      <c r="GQG425" s="143"/>
      <c r="GQH425" s="144"/>
      <c r="GQI425" s="144"/>
      <c r="GQJ425" s="144"/>
      <c r="GQK425" s="145"/>
      <c r="GQL425" s="143"/>
      <c r="GQM425" s="144"/>
      <c r="GQN425" s="144"/>
      <c r="GQO425" s="144"/>
      <c r="GQP425" s="145"/>
      <c r="GQQ425" s="143"/>
      <c r="GQR425" s="144"/>
      <c r="GQS425" s="144"/>
      <c r="GQT425" s="144"/>
      <c r="GQU425" s="145"/>
      <c r="GQV425" s="143"/>
      <c r="GQW425" s="144"/>
      <c r="GQX425" s="144"/>
      <c r="GQY425" s="144"/>
      <c r="GQZ425" s="145"/>
      <c r="GRA425" s="143"/>
      <c r="GRB425" s="144"/>
      <c r="GRC425" s="144"/>
      <c r="GRD425" s="144"/>
      <c r="GRE425" s="145"/>
      <c r="GRF425" s="143"/>
      <c r="GRG425" s="144"/>
      <c r="GRH425" s="144"/>
      <c r="GRI425" s="144"/>
      <c r="GRJ425" s="145"/>
      <c r="GRK425" s="143"/>
      <c r="GRL425" s="144"/>
      <c r="GRM425" s="144"/>
      <c r="GRN425" s="144"/>
      <c r="GRO425" s="145"/>
      <c r="GRP425" s="143"/>
      <c r="GRQ425" s="144"/>
      <c r="GRR425" s="144"/>
      <c r="GRS425" s="144"/>
      <c r="GRT425" s="145"/>
      <c r="GRU425" s="143"/>
      <c r="GRV425" s="144"/>
      <c r="GRW425" s="144"/>
      <c r="GRX425" s="144"/>
      <c r="GRY425" s="145"/>
      <c r="GRZ425" s="143"/>
      <c r="GSA425" s="144"/>
      <c r="GSB425" s="144"/>
      <c r="GSC425" s="144"/>
      <c r="GSD425" s="145"/>
      <c r="GSE425" s="143"/>
      <c r="GSF425" s="144"/>
      <c r="GSG425" s="144"/>
      <c r="GSH425" s="144"/>
      <c r="GSI425" s="145"/>
      <c r="GSJ425" s="143"/>
      <c r="GSK425" s="144"/>
      <c r="GSL425" s="144"/>
      <c r="GSM425" s="144"/>
      <c r="GSN425" s="145"/>
      <c r="GSO425" s="143"/>
      <c r="GSP425" s="144"/>
      <c r="GSQ425" s="144"/>
      <c r="GSR425" s="144"/>
      <c r="GSS425" s="145"/>
      <c r="GST425" s="143"/>
      <c r="GSU425" s="144"/>
      <c r="GSV425" s="144"/>
      <c r="GSW425" s="144"/>
      <c r="GSX425" s="145"/>
      <c r="GSY425" s="143"/>
      <c r="GSZ425" s="144"/>
      <c r="GTA425" s="144"/>
      <c r="GTB425" s="144"/>
      <c r="GTC425" s="145"/>
      <c r="GTD425" s="143"/>
      <c r="GTE425" s="144"/>
      <c r="GTF425" s="144"/>
      <c r="GTG425" s="144"/>
      <c r="GTH425" s="145"/>
      <c r="GTI425" s="143"/>
      <c r="GTJ425" s="144"/>
      <c r="GTK425" s="144"/>
      <c r="GTL425" s="144"/>
      <c r="GTM425" s="145"/>
      <c r="GTN425" s="143"/>
      <c r="GTO425" s="144"/>
      <c r="GTP425" s="144"/>
      <c r="GTQ425" s="144"/>
      <c r="GTR425" s="145"/>
      <c r="GTS425" s="143"/>
      <c r="GTT425" s="144"/>
      <c r="GTU425" s="144"/>
      <c r="GTV425" s="144"/>
      <c r="GTW425" s="145"/>
      <c r="GTX425" s="143"/>
      <c r="GTY425" s="144"/>
      <c r="GTZ425" s="144"/>
      <c r="GUA425" s="144"/>
      <c r="GUB425" s="145"/>
      <c r="GUC425" s="143"/>
      <c r="GUD425" s="144"/>
      <c r="GUE425" s="144"/>
      <c r="GUF425" s="144"/>
      <c r="GUG425" s="145"/>
      <c r="GUH425" s="143"/>
      <c r="GUI425" s="144"/>
      <c r="GUJ425" s="144"/>
      <c r="GUK425" s="144"/>
      <c r="GUL425" s="145"/>
      <c r="GUM425" s="143"/>
      <c r="GUN425" s="144"/>
      <c r="GUO425" s="144"/>
      <c r="GUP425" s="144"/>
      <c r="GUQ425" s="145"/>
      <c r="GUR425" s="143"/>
      <c r="GUS425" s="144"/>
      <c r="GUT425" s="144"/>
      <c r="GUU425" s="144"/>
      <c r="GUV425" s="145"/>
      <c r="GUW425" s="143"/>
      <c r="GUX425" s="144"/>
      <c r="GUY425" s="144"/>
      <c r="GUZ425" s="144"/>
      <c r="GVA425" s="145"/>
      <c r="GVB425" s="143"/>
      <c r="GVC425" s="144"/>
      <c r="GVD425" s="144"/>
      <c r="GVE425" s="144"/>
      <c r="GVF425" s="145"/>
      <c r="GVG425" s="143"/>
      <c r="GVH425" s="144"/>
      <c r="GVI425" s="144"/>
      <c r="GVJ425" s="144"/>
      <c r="GVK425" s="145"/>
      <c r="GVL425" s="143"/>
      <c r="GVM425" s="144"/>
      <c r="GVN425" s="144"/>
      <c r="GVO425" s="144"/>
      <c r="GVP425" s="145"/>
      <c r="GVQ425" s="143"/>
      <c r="GVR425" s="144"/>
      <c r="GVS425" s="144"/>
      <c r="GVT425" s="144"/>
      <c r="GVU425" s="145"/>
      <c r="GVV425" s="143"/>
      <c r="GVW425" s="144"/>
      <c r="GVX425" s="144"/>
      <c r="GVY425" s="144"/>
      <c r="GVZ425" s="145"/>
      <c r="GWA425" s="143"/>
      <c r="GWB425" s="144"/>
      <c r="GWC425" s="144"/>
      <c r="GWD425" s="144"/>
      <c r="GWE425" s="145"/>
      <c r="GWF425" s="143"/>
      <c r="GWG425" s="144"/>
      <c r="GWH425" s="144"/>
      <c r="GWI425" s="144"/>
      <c r="GWJ425" s="145"/>
      <c r="GWK425" s="143"/>
      <c r="GWL425" s="144"/>
      <c r="GWM425" s="144"/>
      <c r="GWN425" s="144"/>
      <c r="GWO425" s="145"/>
      <c r="GWP425" s="143"/>
      <c r="GWQ425" s="144"/>
      <c r="GWR425" s="144"/>
      <c r="GWS425" s="144"/>
      <c r="GWT425" s="145"/>
      <c r="GWU425" s="143"/>
      <c r="GWV425" s="144"/>
      <c r="GWW425" s="144"/>
      <c r="GWX425" s="144"/>
      <c r="GWY425" s="145"/>
      <c r="GWZ425" s="143"/>
      <c r="GXA425" s="144"/>
      <c r="GXB425" s="144"/>
      <c r="GXC425" s="144"/>
      <c r="GXD425" s="145"/>
      <c r="GXE425" s="143"/>
      <c r="GXF425" s="144"/>
      <c r="GXG425" s="144"/>
      <c r="GXH425" s="144"/>
      <c r="GXI425" s="145"/>
      <c r="GXJ425" s="143"/>
      <c r="GXK425" s="144"/>
      <c r="GXL425" s="144"/>
      <c r="GXM425" s="144"/>
      <c r="GXN425" s="145"/>
      <c r="GXO425" s="143"/>
      <c r="GXP425" s="144"/>
      <c r="GXQ425" s="144"/>
      <c r="GXR425" s="144"/>
      <c r="GXS425" s="145"/>
      <c r="GXT425" s="143"/>
      <c r="GXU425" s="144"/>
      <c r="GXV425" s="144"/>
      <c r="GXW425" s="144"/>
      <c r="GXX425" s="145"/>
      <c r="GXY425" s="143"/>
      <c r="GXZ425" s="144"/>
      <c r="GYA425" s="144"/>
      <c r="GYB425" s="144"/>
      <c r="GYC425" s="145"/>
      <c r="GYD425" s="143"/>
      <c r="GYE425" s="144"/>
      <c r="GYF425" s="144"/>
      <c r="GYG425" s="144"/>
      <c r="GYH425" s="145"/>
      <c r="GYI425" s="143"/>
      <c r="GYJ425" s="144"/>
      <c r="GYK425" s="144"/>
      <c r="GYL425" s="144"/>
      <c r="GYM425" s="145"/>
      <c r="GYN425" s="143"/>
      <c r="GYO425" s="144"/>
      <c r="GYP425" s="144"/>
      <c r="GYQ425" s="144"/>
      <c r="GYR425" s="145"/>
      <c r="GYS425" s="143"/>
      <c r="GYT425" s="144"/>
      <c r="GYU425" s="144"/>
      <c r="GYV425" s="144"/>
      <c r="GYW425" s="145"/>
      <c r="GYX425" s="143"/>
      <c r="GYY425" s="144"/>
      <c r="GYZ425" s="144"/>
      <c r="GZA425" s="144"/>
      <c r="GZB425" s="145"/>
      <c r="GZC425" s="143"/>
      <c r="GZD425" s="144"/>
      <c r="GZE425" s="144"/>
      <c r="GZF425" s="144"/>
      <c r="GZG425" s="145"/>
      <c r="GZH425" s="143"/>
      <c r="GZI425" s="144"/>
      <c r="GZJ425" s="144"/>
      <c r="GZK425" s="144"/>
      <c r="GZL425" s="145"/>
      <c r="GZM425" s="143"/>
      <c r="GZN425" s="144"/>
      <c r="GZO425" s="144"/>
      <c r="GZP425" s="144"/>
      <c r="GZQ425" s="145"/>
      <c r="GZR425" s="143"/>
      <c r="GZS425" s="144"/>
      <c r="GZT425" s="144"/>
      <c r="GZU425" s="144"/>
      <c r="GZV425" s="145"/>
      <c r="GZW425" s="143"/>
      <c r="GZX425" s="144"/>
      <c r="GZY425" s="144"/>
      <c r="GZZ425" s="144"/>
      <c r="HAA425" s="145"/>
      <c r="HAB425" s="143"/>
      <c r="HAC425" s="144"/>
      <c r="HAD425" s="144"/>
      <c r="HAE425" s="144"/>
      <c r="HAF425" s="145"/>
      <c r="HAG425" s="143"/>
      <c r="HAH425" s="144"/>
      <c r="HAI425" s="144"/>
      <c r="HAJ425" s="144"/>
      <c r="HAK425" s="145"/>
      <c r="HAL425" s="143"/>
      <c r="HAM425" s="144"/>
      <c r="HAN425" s="144"/>
      <c r="HAO425" s="144"/>
      <c r="HAP425" s="145"/>
      <c r="HAQ425" s="143"/>
      <c r="HAR425" s="144"/>
      <c r="HAS425" s="144"/>
      <c r="HAT425" s="144"/>
      <c r="HAU425" s="145"/>
      <c r="HAV425" s="143"/>
      <c r="HAW425" s="144"/>
      <c r="HAX425" s="144"/>
      <c r="HAY425" s="144"/>
      <c r="HAZ425" s="145"/>
      <c r="HBA425" s="143"/>
      <c r="HBB425" s="144"/>
      <c r="HBC425" s="144"/>
      <c r="HBD425" s="144"/>
      <c r="HBE425" s="145"/>
      <c r="HBF425" s="143"/>
      <c r="HBG425" s="144"/>
      <c r="HBH425" s="144"/>
      <c r="HBI425" s="144"/>
      <c r="HBJ425" s="145"/>
      <c r="HBK425" s="143"/>
      <c r="HBL425" s="144"/>
      <c r="HBM425" s="144"/>
      <c r="HBN425" s="144"/>
      <c r="HBO425" s="145"/>
      <c r="HBP425" s="143"/>
      <c r="HBQ425" s="144"/>
      <c r="HBR425" s="144"/>
      <c r="HBS425" s="144"/>
      <c r="HBT425" s="145"/>
      <c r="HBU425" s="143"/>
      <c r="HBV425" s="144"/>
      <c r="HBW425" s="144"/>
      <c r="HBX425" s="144"/>
      <c r="HBY425" s="145"/>
      <c r="HBZ425" s="143"/>
      <c r="HCA425" s="144"/>
      <c r="HCB425" s="144"/>
      <c r="HCC425" s="144"/>
      <c r="HCD425" s="145"/>
      <c r="HCE425" s="143"/>
      <c r="HCF425" s="144"/>
      <c r="HCG425" s="144"/>
      <c r="HCH425" s="144"/>
      <c r="HCI425" s="145"/>
      <c r="HCJ425" s="143"/>
      <c r="HCK425" s="144"/>
      <c r="HCL425" s="144"/>
      <c r="HCM425" s="144"/>
      <c r="HCN425" s="145"/>
      <c r="HCO425" s="143"/>
      <c r="HCP425" s="144"/>
      <c r="HCQ425" s="144"/>
      <c r="HCR425" s="144"/>
      <c r="HCS425" s="145"/>
      <c r="HCT425" s="143"/>
      <c r="HCU425" s="144"/>
      <c r="HCV425" s="144"/>
      <c r="HCW425" s="144"/>
      <c r="HCX425" s="145"/>
      <c r="HCY425" s="143"/>
      <c r="HCZ425" s="144"/>
      <c r="HDA425" s="144"/>
      <c r="HDB425" s="144"/>
      <c r="HDC425" s="145"/>
      <c r="HDD425" s="143"/>
      <c r="HDE425" s="144"/>
      <c r="HDF425" s="144"/>
      <c r="HDG425" s="144"/>
      <c r="HDH425" s="145"/>
      <c r="HDI425" s="143"/>
      <c r="HDJ425" s="144"/>
      <c r="HDK425" s="144"/>
      <c r="HDL425" s="144"/>
      <c r="HDM425" s="145"/>
      <c r="HDN425" s="143"/>
      <c r="HDO425" s="144"/>
      <c r="HDP425" s="144"/>
      <c r="HDQ425" s="144"/>
      <c r="HDR425" s="145"/>
      <c r="HDS425" s="143"/>
      <c r="HDT425" s="144"/>
      <c r="HDU425" s="144"/>
      <c r="HDV425" s="144"/>
      <c r="HDW425" s="145"/>
      <c r="HDX425" s="143"/>
      <c r="HDY425" s="144"/>
      <c r="HDZ425" s="144"/>
      <c r="HEA425" s="144"/>
      <c r="HEB425" s="145"/>
      <c r="HEC425" s="143"/>
      <c r="HED425" s="144"/>
      <c r="HEE425" s="144"/>
      <c r="HEF425" s="144"/>
      <c r="HEG425" s="145"/>
      <c r="HEH425" s="143"/>
      <c r="HEI425" s="144"/>
      <c r="HEJ425" s="144"/>
      <c r="HEK425" s="144"/>
      <c r="HEL425" s="145"/>
      <c r="HEM425" s="143"/>
      <c r="HEN425" s="144"/>
      <c r="HEO425" s="144"/>
      <c r="HEP425" s="144"/>
      <c r="HEQ425" s="145"/>
      <c r="HER425" s="143"/>
      <c r="HES425" s="144"/>
      <c r="HET425" s="144"/>
      <c r="HEU425" s="144"/>
      <c r="HEV425" s="145"/>
      <c r="HEW425" s="143"/>
      <c r="HEX425" s="144"/>
      <c r="HEY425" s="144"/>
      <c r="HEZ425" s="144"/>
      <c r="HFA425" s="145"/>
      <c r="HFB425" s="143"/>
      <c r="HFC425" s="144"/>
      <c r="HFD425" s="144"/>
      <c r="HFE425" s="144"/>
      <c r="HFF425" s="145"/>
      <c r="HFG425" s="143"/>
      <c r="HFH425" s="144"/>
      <c r="HFI425" s="144"/>
      <c r="HFJ425" s="144"/>
      <c r="HFK425" s="145"/>
      <c r="HFL425" s="143"/>
      <c r="HFM425" s="144"/>
      <c r="HFN425" s="144"/>
      <c r="HFO425" s="144"/>
      <c r="HFP425" s="145"/>
      <c r="HFQ425" s="143"/>
      <c r="HFR425" s="144"/>
      <c r="HFS425" s="144"/>
      <c r="HFT425" s="144"/>
      <c r="HFU425" s="145"/>
      <c r="HFV425" s="143"/>
      <c r="HFW425" s="144"/>
      <c r="HFX425" s="144"/>
      <c r="HFY425" s="144"/>
      <c r="HFZ425" s="145"/>
      <c r="HGA425" s="143"/>
      <c r="HGB425" s="144"/>
      <c r="HGC425" s="144"/>
      <c r="HGD425" s="144"/>
      <c r="HGE425" s="145"/>
      <c r="HGF425" s="143"/>
      <c r="HGG425" s="144"/>
      <c r="HGH425" s="144"/>
      <c r="HGI425" s="144"/>
      <c r="HGJ425" s="145"/>
      <c r="HGK425" s="143"/>
      <c r="HGL425" s="144"/>
      <c r="HGM425" s="144"/>
      <c r="HGN425" s="144"/>
      <c r="HGO425" s="145"/>
      <c r="HGP425" s="143"/>
      <c r="HGQ425" s="144"/>
      <c r="HGR425" s="144"/>
      <c r="HGS425" s="144"/>
      <c r="HGT425" s="145"/>
      <c r="HGU425" s="143"/>
      <c r="HGV425" s="144"/>
      <c r="HGW425" s="144"/>
      <c r="HGX425" s="144"/>
      <c r="HGY425" s="145"/>
      <c r="HGZ425" s="143"/>
      <c r="HHA425" s="144"/>
      <c r="HHB425" s="144"/>
      <c r="HHC425" s="144"/>
      <c r="HHD425" s="145"/>
      <c r="HHE425" s="143"/>
      <c r="HHF425" s="144"/>
      <c r="HHG425" s="144"/>
      <c r="HHH425" s="144"/>
      <c r="HHI425" s="145"/>
      <c r="HHJ425" s="143"/>
      <c r="HHK425" s="144"/>
      <c r="HHL425" s="144"/>
      <c r="HHM425" s="144"/>
      <c r="HHN425" s="145"/>
      <c r="HHO425" s="143"/>
      <c r="HHP425" s="144"/>
      <c r="HHQ425" s="144"/>
      <c r="HHR425" s="144"/>
      <c r="HHS425" s="145"/>
      <c r="HHT425" s="143"/>
      <c r="HHU425" s="144"/>
      <c r="HHV425" s="144"/>
      <c r="HHW425" s="144"/>
      <c r="HHX425" s="145"/>
      <c r="HHY425" s="143"/>
      <c r="HHZ425" s="144"/>
      <c r="HIA425" s="144"/>
      <c r="HIB425" s="144"/>
      <c r="HIC425" s="145"/>
      <c r="HID425" s="143"/>
      <c r="HIE425" s="144"/>
      <c r="HIF425" s="144"/>
      <c r="HIG425" s="144"/>
      <c r="HIH425" s="145"/>
      <c r="HII425" s="143"/>
      <c r="HIJ425" s="144"/>
      <c r="HIK425" s="144"/>
      <c r="HIL425" s="144"/>
      <c r="HIM425" s="145"/>
      <c r="HIN425" s="143"/>
      <c r="HIO425" s="144"/>
      <c r="HIP425" s="144"/>
      <c r="HIQ425" s="144"/>
      <c r="HIR425" s="145"/>
      <c r="HIS425" s="143"/>
      <c r="HIT425" s="144"/>
      <c r="HIU425" s="144"/>
      <c r="HIV425" s="144"/>
      <c r="HIW425" s="145"/>
      <c r="HIX425" s="143"/>
      <c r="HIY425" s="144"/>
      <c r="HIZ425" s="144"/>
      <c r="HJA425" s="144"/>
      <c r="HJB425" s="145"/>
      <c r="HJC425" s="143"/>
      <c r="HJD425" s="144"/>
      <c r="HJE425" s="144"/>
      <c r="HJF425" s="144"/>
      <c r="HJG425" s="145"/>
      <c r="HJH425" s="143"/>
      <c r="HJI425" s="144"/>
      <c r="HJJ425" s="144"/>
      <c r="HJK425" s="144"/>
      <c r="HJL425" s="145"/>
      <c r="HJM425" s="143"/>
      <c r="HJN425" s="144"/>
      <c r="HJO425" s="144"/>
      <c r="HJP425" s="144"/>
      <c r="HJQ425" s="145"/>
      <c r="HJR425" s="143"/>
      <c r="HJS425" s="144"/>
      <c r="HJT425" s="144"/>
      <c r="HJU425" s="144"/>
      <c r="HJV425" s="145"/>
      <c r="HJW425" s="143"/>
      <c r="HJX425" s="144"/>
      <c r="HJY425" s="144"/>
      <c r="HJZ425" s="144"/>
      <c r="HKA425" s="145"/>
      <c r="HKB425" s="143"/>
      <c r="HKC425" s="144"/>
      <c r="HKD425" s="144"/>
      <c r="HKE425" s="144"/>
      <c r="HKF425" s="145"/>
      <c r="HKG425" s="143"/>
      <c r="HKH425" s="144"/>
      <c r="HKI425" s="144"/>
      <c r="HKJ425" s="144"/>
      <c r="HKK425" s="145"/>
      <c r="HKL425" s="143"/>
      <c r="HKM425" s="144"/>
      <c r="HKN425" s="144"/>
      <c r="HKO425" s="144"/>
      <c r="HKP425" s="145"/>
      <c r="HKQ425" s="143"/>
      <c r="HKR425" s="144"/>
      <c r="HKS425" s="144"/>
      <c r="HKT425" s="144"/>
      <c r="HKU425" s="145"/>
      <c r="HKV425" s="143"/>
      <c r="HKW425" s="144"/>
      <c r="HKX425" s="144"/>
      <c r="HKY425" s="144"/>
      <c r="HKZ425" s="145"/>
      <c r="HLA425" s="143"/>
      <c r="HLB425" s="144"/>
      <c r="HLC425" s="144"/>
      <c r="HLD425" s="144"/>
      <c r="HLE425" s="145"/>
      <c r="HLF425" s="143"/>
      <c r="HLG425" s="144"/>
      <c r="HLH425" s="144"/>
      <c r="HLI425" s="144"/>
      <c r="HLJ425" s="145"/>
      <c r="HLK425" s="143"/>
      <c r="HLL425" s="144"/>
      <c r="HLM425" s="144"/>
      <c r="HLN425" s="144"/>
      <c r="HLO425" s="145"/>
      <c r="HLP425" s="143"/>
      <c r="HLQ425" s="144"/>
      <c r="HLR425" s="144"/>
      <c r="HLS425" s="144"/>
      <c r="HLT425" s="145"/>
      <c r="HLU425" s="143"/>
      <c r="HLV425" s="144"/>
      <c r="HLW425" s="144"/>
      <c r="HLX425" s="144"/>
      <c r="HLY425" s="145"/>
      <c r="HLZ425" s="143"/>
      <c r="HMA425" s="144"/>
      <c r="HMB425" s="144"/>
      <c r="HMC425" s="144"/>
      <c r="HMD425" s="145"/>
      <c r="HME425" s="143"/>
      <c r="HMF425" s="144"/>
      <c r="HMG425" s="144"/>
      <c r="HMH425" s="144"/>
      <c r="HMI425" s="145"/>
      <c r="HMJ425" s="143"/>
      <c r="HMK425" s="144"/>
      <c r="HML425" s="144"/>
      <c r="HMM425" s="144"/>
      <c r="HMN425" s="145"/>
      <c r="HMO425" s="143"/>
      <c r="HMP425" s="144"/>
      <c r="HMQ425" s="144"/>
      <c r="HMR425" s="144"/>
      <c r="HMS425" s="145"/>
      <c r="HMT425" s="143"/>
      <c r="HMU425" s="144"/>
      <c r="HMV425" s="144"/>
      <c r="HMW425" s="144"/>
      <c r="HMX425" s="145"/>
      <c r="HMY425" s="143"/>
      <c r="HMZ425" s="144"/>
      <c r="HNA425" s="144"/>
      <c r="HNB425" s="144"/>
      <c r="HNC425" s="145"/>
      <c r="HND425" s="143"/>
      <c r="HNE425" s="144"/>
      <c r="HNF425" s="144"/>
      <c r="HNG425" s="144"/>
      <c r="HNH425" s="145"/>
      <c r="HNI425" s="143"/>
      <c r="HNJ425" s="144"/>
      <c r="HNK425" s="144"/>
      <c r="HNL425" s="144"/>
      <c r="HNM425" s="145"/>
      <c r="HNN425" s="143"/>
      <c r="HNO425" s="144"/>
      <c r="HNP425" s="144"/>
      <c r="HNQ425" s="144"/>
      <c r="HNR425" s="145"/>
      <c r="HNS425" s="143"/>
      <c r="HNT425" s="144"/>
      <c r="HNU425" s="144"/>
      <c r="HNV425" s="144"/>
      <c r="HNW425" s="145"/>
      <c r="HNX425" s="143"/>
      <c r="HNY425" s="144"/>
      <c r="HNZ425" s="144"/>
      <c r="HOA425" s="144"/>
      <c r="HOB425" s="145"/>
      <c r="HOC425" s="143"/>
      <c r="HOD425" s="144"/>
      <c r="HOE425" s="144"/>
      <c r="HOF425" s="144"/>
      <c r="HOG425" s="145"/>
      <c r="HOH425" s="143"/>
      <c r="HOI425" s="144"/>
      <c r="HOJ425" s="144"/>
      <c r="HOK425" s="144"/>
      <c r="HOL425" s="145"/>
      <c r="HOM425" s="143"/>
      <c r="HON425" s="144"/>
      <c r="HOO425" s="144"/>
      <c r="HOP425" s="144"/>
      <c r="HOQ425" s="145"/>
      <c r="HOR425" s="143"/>
      <c r="HOS425" s="144"/>
      <c r="HOT425" s="144"/>
      <c r="HOU425" s="144"/>
      <c r="HOV425" s="145"/>
      <c r="HOW425" s="143"/>
      <c r="HOX425" s="144"/>
      <c r="HOY425" s="144"/>
      <c r="HOZ425" s="144"/>
      <c r="HPA425" s="145"/>
      <c r="HPB425" s="143"/>
      <c r="HPC425" s="144"/>
      <c r="HPD425" s="144"/>
      <c r="HPE425" s="144"/>
      <c r="HPF425" s="145"/>
      <c r="HPG425" s="143"/>
      <c r="HPH425" s="144"/>
      <c r="HPI425" s="144"/>
      <c r="HPJ425" s="144"/>
      <c r="HPK425" s="145"/>
      <c r="HPL425" s="143"/>
      <c r="HPM425" s="144"/>
      <c r="HPN425" s="144"/>
      <c r="HPO425" s="144"/>
      <c r="HPP425" s="145"/>
      <c r="HPQ425" s="143"/>
      <c r="HPR425" s="144"/>
      <c r="HPS425" s="144"/>
      <c r="HPT425" s="144"/>
      <c r="HPU425" s="145"/>
      <c r="HPV425" s="143"/>
      <c r="HPW425" s="144"/>
      <c r="HPX425" s="144"/>
      <c r="HPY425" s="144"/>
      <c r="HPZ425" s="145"/>
      <c r="HQA425" s="143"/>
      <c r="HQB425" s="144"/>
      <c r="HQC425" s="144"/>
      <c r="HQD425" s="144"/>
      <c r="HQE425" s="145"/>
      <c r="HQF425" s="143"/>
      <c r="HQG425" s="144"/>
      <c r="HQH425" s="144"/>
      <c r="HQI425" s="144"/>
      <c r="HQJ425" s="145"/>
      <c r="HQK425" s="143"/>
      <c r="HQL425" s="144"/>
      <c r="HQM425" s="144"/>
      <c r="HQN425" s="144"/>
      <c r="HQO425" s="145"/>
      <c r="HQP425" s="143"/>
      <c r="HQQ425" s="144"/>
      <c r="HQR425" s="144"/>
      <c r="HQS425" s="144"/>
      <c r="HQT425" s="145"/>
      <c r="HQU425" s="143"/>
      <c r="HQV425" s="144"/>
      <c r="HQW425" s="144"/>
      <c r="HQX425" s="144"/>
      <c r="HQY425" s="145"/>
      <c r="HQZ425" s="143"/>
      <c r="HRA425" s="144"/>
      <c r="HRB425" s="144"/>
      <c r="HRC425" s="144"/>
      <c r="HRD425" s="145"/>
      <c r="HRE425" s="143"/>
      <c r="HRF425" s="144"/>
      <c r="HRG425" s="144"/>
      <c r="HRH425" s="144"/>
      <c r="HRI425" s="145"/>
      <c r="HRJ425" s="143"/>
      <c r="HRK425" s="144"/>
      <c r="HRL425" s="144"/>
      <c r="HRM425" s="144"/>
      <c r="HRN425" s="145"/>
      <c r="HRO425" s="143"/>
      <c r="HRP425" s="144"/>
      <c r="HRQ425" s="144"/>
      <c r="HRR425" s="144"/>
      <c r="HRS425" s="145"/>
      <c r="HRT425" s="143"/>
      <c r="HRU425" s="144"/>
      <c r="HRV425" s="144"/>
      <c r="HRW425" s="144"/>
      <c r="HRX425" s="145"/>
      <c r="HRY425" s="143"/>
      <c r="HRZ425" s="144"/>
      <c r="HSA425" s="144"/>
      <c r="HSB425" s="144"/>
      <c r="HSC425" s="145"/>
      <c r="HSD425" s="143"/>
      <c r="HSE425" s="144"/>
      <c r="HSF425" s="144"/>
      <c r="HSG425" s="144"/>
      <c r="HSH425" s="145"/>
      <c r="HSI425" s="143"/>
      <c r="HSJ425" s="144"/>
      <c r="HSK425" s="144"/>
      <c r="HSL425" s="144"/>
      <c r="HSM425" s="145"/>
      <c r="HSN425" s="143"/>
      <c r="HSO425" s="144"/>
      <c r="HSP425" s="144"/>
      <c r="HSQ425" s="144"/>
      <c r="HSR425" s="145"/>
      <c r="HSS425" s="143"/>
      <c r="HST425" s="144"/>
      <c r="HSU425" s="144"/>
      <c r="HSV425" s="144"/>
      <c r="HSW425" s="145"/>
      <c r="HSX425" s="143"/>
      <c r="HSY425" s="144"/>
      <c r="HSZ425" s="144"/>
      <c r="HTA425" s="144"/>
      <c r="HTB425" s="145"/>
      <c r="HTC425" s="143"/>
      <c r="HTD425" s="144"/>
      <c r="HTE425" s="144"/>
      <c r="HTF425" s="144"/>
      <c r="HTG425" s="145"/>
      <c r="HTH425" s="143"/>
      <c r="HTI425" s="144"/>
      <c r="HTJ425" s="144"/>
      <c r="HTK425" s="144"/>
      <c r="HTL425" s="145"/>
      <c r="HTM425" s="143"/>
      <c r="HTN425" s="144"/>
      <c r="HTO425" s="144"/>
      <c r="HTP425" s="144"/>
      <c r="HTQ425" s="145"/>
      <c r="HTR425" s="143"/>
      <c r="HTS425" s="144"/>
      <c r="HTT425" s="144"/>
      <c r="HTU425" s="144"/>
      <c r="HTV425" s="145"/>
      <c r="HTW425" s="143"/>
      <c r="HTX425" s="144"/>
      <c r="HTY425" s="144"/>
      <c r="HTZ425" s="144"/>
      <c r="HUA425" s="145"/>
      <c r="HUB425" s="143"/>
      <c r="HUC425" s="144"/>
      <c r="HUD425" s="144"/>
      <c r="HUE425" s="144"/>
      <c r="HUF425" s="145"/>
      <c r="HUG425" s="143"/>
      <c r="HUH425" s="144"/>
      <c r="HUI425" s="144"/>
      <c r="HUJ425" s="144"/>
      <c r="HUK425" s="145"/>
      <c r="HUL425" s="143"/>
      <c r="HUM425" s="144"/>
      <c r="HUN425" s="144"/>
      <c r="HUO425" s="144"/>
      <c r="HUP425" s="145"/>
      <c r="HUQ425" s="143"/>
      <c r="HUR425" s="144"/>
      <c r="HUS425" s="144"/>
      <c r="HUT425" s="144"/>
      <c r="HUU425" s="145"/>
      <c r="HUV425" s="143"/>
      <c r="HUW425" s="144"/>
      <c r="HUX425" s="144"/>
      <c r="HUY425" s="144"/>
      <c r="HUZ425" s="145"/>
      <c r="HVA425" s="143"/>
      <c r="HVB425" s="144"/>
      <c r="HVC425" s="144"/>
      <c r="HVD425" s="144"/>
      <c r="HVE425" s="145"/>
      <c r="HVF425" s="143"/>
      <c r="HVG425" s="144"/>
      <c r="HVH425" s="144"/>
      <c r="HVI425" s="144"/>
      <c r="HVJ425" s="145"/>
      <c r="HVK425" s="143"/>
      <c r="HVL425" s="144"/>
      <c r="HVM425" s="144"/>
      <c r="HVN425" s="144"/>
      <c r="HVO425" s="145"/>
      <c r="HVP425" s="143"/>
      <c r="HVQ425" s="144"/>
      <c r="HVR425" s="144"/>
      <c r="HVS425" s="144"/>
      <c r="HVT425" s="145"/>
      <c r="HVU425" s="143"/>
      <c r="HVV425" s="144"/>
      <c r="HVW425" s="144"/>
      <c r="HVX425" s="144"/>
      <c r="HVY425" s="145"/>
      <c r="HVZ425" s="143"/>
      <c r="HWA425" s="144"/>
      <c r="HWB425" s="144"/>
      <c r="HWC425" s="144"/>
      <c r="HWD425" s="145"/>
      <c r="HWE425" s="143"/>
      <c r="HWF425" s="144"/>
      <c r="HWG425" s="144"/>
      <c r="HWH425" s="144"/>
      <c r="HWI425" s="145"/>
      <c r="HWJ425" s="143"/>
      <c r="HWK425" s="144"/>
      <c r="HWL425" s="144"/>
      <c r="HWM425" s="144"/>
      <c r="HWN425" s="145"/>
      <c r="HWO425" s="143"/>
      <c r="HWP425" s="144"/>
      <c r="HWQ425" s="144"/>
      <c r="HWR425" s="144"/>
      <c r="HWS425" s="145"/>
      <c r="HWT425" s="143"/>
      <c r="HWU425" s="144"/>
      <c r="HWV425" s="144"/>
      <c r="HWW425" s="144"/>
      <c r="HWX425" s="145"/>
      <c r="HWY425" s="143"/>
      <c r="HWZ425" s="144"/>
      <c r="HXA425" s="144"/>
      <c r="HXB425" s="144"/>
      <c r="HXC425" s="145"/>
      <c r="HXD425" s="143"/>
      <c r="HXE425" s="144"/>
      <c r="HXF425" s="144"/>
      <c r="HXG425" s="144"/>
      <c r="HXH425" s="145"/>
      <c r="HXI425" s="143"/>
      <c r="HXJ425" s="144"/>
      <c r="HXK425" s="144"/>
      <c r="HXL425" s="144"/>
      <c r="HXM425" s="145"/>
      <c r="HXN425" s="143"/>
      <c r="HXO425" s="144"/>
      <c r="HXP425" s="144"/>
      <c r="HXQ425" s="144"/>
      <c r="HXR425" s="145"/>
      <c r="HXS425" s="143"/>
      <c r="HXT425" s="144"/>
      <c r="HXU425" s="144"/>
      <c r="HXV425" s="144"/>
      <c r="HXW425" s="145"/>
      <c r="HXX425" s="143"/>
      <c r="HXY425" s="144"/>
      <c r="HXZ425" s="144"/>
      <c r="HYA425" s="144"/>
      <c r="HYB425" s="145"/>
      <c r="HYC425" s="143"/>
      <c r="HYD425" s="144"/>
      <c r="HYE425" s="144"/>
      <c r="HYF425" s="144"/>
      <c r="HYG425" s="145"/>
      <c r="HYH425" s="143"/>
      <c r="HYI425" s="144"/>
      <c r="HYJ425" s="144"/>
      <c r="HYK425" s="144"/>
      <c r="HYL425" s="145"/>
      <c r="HYM425" s="143"/>
      <c r="HYN425" s="144"/>
      <c r="HYO425" s="144"/>
      <c r="HYP425" s="144"/>
      <c r="HYQ425" s="145"/>
      <c r="HYR425" s="143"/>
      <c r="HYS425" s="144"/>
      <c r="HYT425" s="144"/>
      <c r="HYU425" s="144"/>
      <c r="HYV425" s="145"/>
      <c r="HYW425" s="143"/>
      <c r="HYX425" s="144"/>
      <c r="HYY425" s="144"/>
      <c r="HYZ425" s="144"/>
      <c r="HZA425" s="145"/>
      <c r="HZB425" s="143"/>
      <c r="HZC425" s="144"/>
      <c r="HZD425" s="144"/>
      <c r="HZE425" s="144"/>
      <c r="HZF425" s="145"/>
      <c r="HZG425" s="143"/>
      <c r="HZH425" s="144"/>
      <c r="HZI425" s="144"/>
      <c r="HZJ425" s="144"/>
      <c r="HZK425" s="145"/>
      <c r="HZL425" s="143"/>
      <c r="HZM425" s="144"/>
      <c r="HZN425" s="144"/>
      <c r="HZO425" s="144"/>
      <c r="HZP425" s="145"/>
      <c r="HZQ425" s="143"/>
      <c r="HZR425" s="144"/>
      <c r="HZS425" s="144"/>
      <c r="HZT425" s="144"/>
      <c r="HZU425" s="145"/>
      <c r="HZV425" s="143"/>
      <c r="HZW425" s="144"/>
      <c r="HZX425" s="144"/>
      <c r="HZY425" s="144"/>
      <c r="HZZ425" s="145"/>
      <c r="IAA425" s="143"/>
      <c r="IAB425" s="144"/>
      <c r="IAC425" s="144"/>
      <c r="IAD425" s="144"/>
      <c r="IAE425" s="145"/>
      <c r="IAF425" s="143"/>
      <c r="IAG425" s="144"/>
      <c r="IAH425" s="144"/>
      <c r="IAI425" s="144"/>
      <c r="IAJ425" s="145"/>
      <c r="IAK425" s="143"/>
      <c r="IAL425" s="144"/>
      <c r="IAM425" s="144"/>
      <c r="IAN425" s="144"/>
      <c r="IAO425" s="145"/>
      <c r="IAP425" s="143"/>
      <c r="IAQ425" s="144"/>
      <c r="IAR425" s="144"/>
      <c r="IAS425" s="144"/>
      <c r="IAT425" s="145"/>
      <c r="IAU425" s="143"/>
      <c r="IAV425" s="144"/>
      <c r="IAW425" s="144"/>
      <c r="IAX425" s="144"/>
      <c r="IAY425" s="145"/>
      <c r="IAZ425" s="143"/>
      <c r="IBA425" s="144"/>
      <c r="IBB425" s="144"/>
      <c r="IBC425" s="144"/>
      <c r="IBD425" s="145"/>
      <c r="IBE425" s="143"/>
      <c r="IBF425" s="144"/>
      <c r="IBG425" s="144"/>
      <c r="IBH425" s="144"/>
      <c r="IBI425" s="145"/>
      <c r="IBJ425" s="143"/>
      <c r="IBK425" s="144"/>
      <c r="IBL425" s="144"/>
      <c r="IBM425" s="144"/>
      <c r="IBN425" s="145"/>
      <c r="IBO425" s="143"/>
      <c r="IBP425" s="144"/>
      <c r="IBQ425" s="144"/>
      <c r="IBR425" s="144"/>
      <c r="IBS425" s="145"/>
      <c r="IBT425" s="143"/>
      <c r="IBU425" s="144"/>
      <c r="IBV425" s="144"/>
      <c r="IBW425" s="144"/>
      <c r="IBX425" s="145"/>
      <c r="IBY425" s="143"/>
      <c r="IBZ425" s="144"/>
      <c r="ICA425" s="144"/>
      <c r="ICB425" s="144"/>
      <c r="ICC425" s="145"/>
      <c r="ICD425" s="143"/>
      <c r="ICE425" s="144"/>
      <c r="ICF425" s="144"/>
      <c r="ICG425" s="144"/>
      <c r="ICH425" s="145"/>
      <c r="ICI425" s="143"/>
      <c r="ICJ425" s="144"/>
      <c r="ICK425" s="144"/>
      <c r="ICL425" s="144"/>
      <c r="ICM425" s="145"/>
      <c r="ICN425" s="143"/>
      <c r="ICO425" s="144"/>
      <c r="ICP425" s="144"/>
      <c r="ICQ425" s="144"/>
      <c r="ICR425" s="145"/>
      <c r="ICS425" s="143"/>
      <c r="ICT425" s="144"/>
      <c r="ICU425" s="144"/>
      <c r="ICV425" s="144"/>
      <c r="ICW425" s="145"/>
      <c r="ICX425" s="143"/>
      <c r="ICY425" s="144"/>
      <c r="ICZ425" s="144"/>
      <c r="IDA425" s="144"/>
      <c r="IDB425" s="145"/>
      <c r="IDC425" s="143"/>
      <c r="IDD425" s="144"/>
      <c r="IDE425" s="144"/>
      <c r="IDF425" s="144"/>
      <c r="IDG425" s="145"/>
      <c r="IDH425" s="143"/>
      <c r="IDI425" s="144"/>
      <c r="IDJ425" s="144"/>
      <c r="IDK425" s="144"/>
      <c r="IDL425" s="145"/>
      <c r="IDM425" s="143"/>
      <c r="IDN425" s="144"/>
      <c r="IDO425" s="144"/>
      <c r="IDP425" s="144"/>
      <c r="IDQ425" s="145"/>
      <c r="IDR425" s="143"/>
      <c r="IDS425" s="144"/>
      <c r="IDT425" s="144"/>
      <c r="IDU425" s="144"/>
      <c r="IDV425" s="145"/>
      <c r="IDW425" s="143"/>
      <c r="IDX425" s="144"/>
      <c r="IDY425" s="144"/>
      <c r="IDZ425" s="144"/>
      <c r="IEA425" s="145"/>
      <c r="IEB425" s="143"/>
      <c r="IEC425" s="144"/>
      <c r="IED425" s="144"/>
      <c r="IEE425" s="144"/>
      <c r="IEF425" s="145"/>
      <c r="IEG425" s="143"/>
      <c r="IEH425" s="144"/>
      <c r="IEI425" s="144"/>
      <c r="IEJ425" s="144"/>
      <c r="IEK425" s="145"/>
      <c r="IEL425" s="143"/>
      <c r="IEM425" s="144"/>
      <c r="IEN425" s="144"/>
      <c r="IEO425" s="144"/>
      <c r="IEP425" s="145"/>
      <c r="IEQ425" s="143"/>
      <c r="IER425" s="144"/>
      <c r="IES425" s="144"/>
      <c r="IET425" s="144"/>
      <c r="IEU425" s="145"/>
      <c r="IEV425" s="143"/>
      <c r="IEW425" s="144"/>
      <c r="IEX425" s="144"/>
      <c r="IEY425" s="144"/>
      <c r="IEZ425" s="145"/>
      <c r="IFA425" s="143"/>
      <c r="IFB425" s="144"/>
      <c r="IFC425" s="144"/>
      <c r="IFD425" s="144"/>
      <c r="IFE425" s="145"/>
      <c r="IFF425" s="143"/>
      <c r="IFG425" s="144"/>
      <c r="IFH425" s="144"/>
      <c r="IFI425" s="144"/>
      <c r="IFJ425" s="145"/>
      <c r="IFK425" s="143"/>
      <c r="IFL425" s="144"/>
      <c r="IFM425" s="144"/>
      <c r="IFN425" s="144"/>
      <c r="IFO425" s="145"/>
      <c r="IFP425" s="143"/>
      <c r="IFQ425" s="144"/>
      <c r="IFR425" s="144"/>
      <c r="IFS425" s="144"/>
      <c r="IFT425" s="145"/>
      <c r="IFU425" s="143"/>
      <c r="IFV425" s="144"/>
      <c r="IFW425" s="144"/>
      <c r="IFX425" s="144"/>
      <c r="IFY425" s="145"/>
      <c r="IFZ425" s="143"/>
      <c r="IGA425" s="144"/>
      <c r="IGB425" s="144"/>
      <c r="IGC425" s="144"/>
      <c r="IGD425" s="145"/>
      <c r="IGE425" s="143"/>
      <c r="IGF425" s="144"/>
      <c r="IGG425" s="144"/>
      <c r="IGH425" s="144"/>
      <c r="IGI425" s="145"/>
      <c r="IGJ425" s="143"/>
      <c r="IGK425" s="144"/>
      <c r="IGL425" s="144"/>
      <c r="IGM425" s="144"/>
      <c r="IGN425" s="145"/>
      <c r="IGO425" s="143"/>
      <c r="IGP425" s="144"/>
      <c r="IGQ425" s="144"/>
      <c r="IGR425" s="144"/>
      <c r="IGS425" s="145"/>
      <c r="IGT425" s="143"/>
      <c r="IGU425" s="144"/>
      <c r="IGV425" s="144"/>
      <c r="IGW425" s="144"/>
      <c r="IGX425" s="145"/>
      <c r="IGY425" s="143"/>
      <c r="IGZ425" s="144"/>
      <c r="IHA425" s="144"/>
      <c r="IHB425" s="144"/>
      <c r="IHC425" s="145"/>
      <c r="IHD425" s="143"/>
      <c r="IHE425" s="144"/>
      <c r="IHF425" s="144"/>
      <c r="IHG425" s="144"/>
      <c r="IHH425" s="145"/>
      <c r="IHI425" s="143"/>
      <c r="IHJ425" s="144"/>
      <c r="IHK425" s="144"/>
      <c r="IHL425" s="144"/>
      <c r="IHM425" s="145"/>
      <c r="IHN425" s="143"/>
      <c r="IHO425" s="144"/>
      <c r="IHP425" s="144"/>
      <c r="IHQ425" s="144"/>
      <c r="IHR425" s="145"/>
      <c r="IHS425" s="143"/>
      <c r="IHT425" s="144"/>
      <c r="IHU425" s="144"/>
      <c r="IHV425" s="144"/>
      <c r="IHW425" s="145"/>
      <c r="IHX425" s="143"/>
      <c r="IHY425" s="144"/>
      <c r="IHZ425" s="144"/>
      <c r="IIA425" s="144"/>
      <c r="IIB425" s="145"/>
      <c r="IIC425" s="143"/>
      <c r="IID425" s="144"/>
      <c r="IIE425" s="144"/>
      <c r="IIF425" s="144"/>
      <c r="IIG425" s="145"/>
      <c r="IIH425" s="143"/>
      <c r="III425" s="144"/>
      <c r="IIJ425" s="144"/>
      <c r="IIK425" s="144"/>
      <c r="IIL425" s="145"/>
      <c r="IIM425" s="143"/>
      <c r="IIN425" s="144"/>
      <c r="IIO425" s="144"/>
      <c r="IIP425" s="144"/>
      <c r="IIQ425" s="145"/>
      <c r="IIR425" s="143"/>
      <c r="IIS425" s="144"/>
      <c r="IIT425" s="144"/>
      <c r="IIU425" s="144"/>
      <c r="IIV425" s="145"/>
      <c r="IIW425" s="143"/>
      <c r="IIX425" s="144"/>
      <c r="IIY425" s="144"/>
      <c r="IIZ425" s="144"/>
      <c r="IJA425" s="145"/>
      <c r="IJB425" s="143"/>
      <c r="IJC425" s="144"/>
      <c r="IJD425" s="144"/>
      <c r="IJE425" s="144"/>
      <c r="IJF425" s="145"/>
      <c r="IJG425" s="143"/>
      <c r="IJH425" s="144"/>
      <c r="IJI425" s="144"/>
      <c r="IJJ425" s="144"/>
      <c r="IJK425" s="145"/>
      <c r="IJL425" s="143"/>
      <c r="IJM425" s="144"/>
      <c r="IJN425" s="144"/>
      <c r="IJO425" s="144"/>
      <c r="IJP425" s="145"/>
      <c r="IJQ425" s="143"/>
      <c r="IJR425" s="144"/>
      <c r="IJS425" s="144"/>
      <c r="IJT425" s="144"/>
      <c r="IJU425" s="145"/>
      <c r="IJV425" s="143"/>
      <c r="IJW425" s="144"/>
      <c r="IJX425" s="144"/>
      <c r="IJY425" s="144"/>
      <c r="IJZ425" s="145"/>
      <c r="IKA425" s="143"/>
      <c r="IKB425" s="144"/>
      <c r="IKC425" s="144"/>
      <c r="IKD425" s="144"/>
      <c r="IKE425" s="145"/>
      <c r="IKF425" s="143"/>
      <c r="IKG425" s="144"/>
      <c r="IKH425" s="144"/>
      <c r="IKI425" s="144"/>
      <c r="IKJ425" s="145"/>
      <c r="IKK425" s="143"/>
      <c r="IKL425" s="144"/>
      <c r="IKM425" s="144"/>
      <c r="IKN425" s="144"/>
      <c r="IKO425" s="145"/>
      <c r="IKP425" s="143"/>
      <c r="IKQ425" s="144"/>
      <c r="IKR425" s="144"/>
      <c r="IKS425" s="144"/>
      <c r="IKT425" s="145"/>
      <c r="IKU425" s="143"/>
      <c r="IKV425" s="144"/>
      <c r="IKW425" s="144"/>
      <c r="IKX425" s="144"/>
      <c r="IKY425" s="145"/>
      <c r="IKZ425" s="143"/>
      <c r="ILA425" s="144"/>
      <c r="ILB425" s="144"/>
      <c r="ILC425" s="144"/>
      <c r="ILD425" s="145"/>
      <c r="ILE425" s="143"/>
      <c r="ILF425" s="144"/>
      <c r="ILG425" s="144"/>
      <c r="ILH425" s="144"/>
      <c r="ILI425" s="145"/>
      <c r="ILJ425" s="143"/>
      <c r="ILK425" s="144"/>
      <c r="ILL425" s="144"/>
      <c r="ILM425" s="144"/>
      <c r="ILN425" s="145"/>
      <c r="ILO425" s="143"/>
      <c r="ILP425" s="144"/>
      <c r="ILQ425" s="144"/>
      <c r="ILR425" s="144"/>
      <c r="ILS425" s="145"/>
      <c r="ILT425" s="143"/>
      <c r="ILU425" s="144"/>
      <c r="ILV425" s="144"/>
      <c r="ILW425" s="144"/>
      <c r="ILX425" s="145"/>
      <c r="ILY425" s="143"/>
      <c r="ILZ425" s="144"/>
      <c r="IMA425" s="144"/>
      <c r="IMB425" s="144"/>
      <c r="IMC425" s="145"/>
      <c r="IMD425" s="143"/>
      <c r="IME425" s="144"/>
      <c r="IMF425" s="144"/>
      <c r="IMG425" s="144"/>
      <c r="IMH425" s="145"/>
      <c r="IMI425" s="143"/>
      <c r="IMJ425" s="144"/>
      <c r="IMK425" s="144"/>
      <c r="IML425" s="144"/>
      <c r="IMM425" s="145"/>
      <c r="IMN425" s="143"/>
      <c r="IMO425" s="144"/>
      <c r="IMP425" s="144"/>
      <c r="IMQ425" s="144"/>
      <c r="IMR425" s="145"/>
      <c r="IMS425" s="143"/>
      <c r="IMT425" s="144"/>
      <c r="IMU425" s="144"/>
      <c r="IMV425" s="144"/>
      <c r="IMW425" s="145"/>
      <c r="IMX425" s="143"/>
      <c r="IMY425" s="144"/>
      <c r="IMZ425" s="144"/>
      <c r="INA425" s="144"/>
      <c r="INB425" s="145"/>
      <c r="INC425" s="143"/>
      <c r="IND425" s="144"/>
      <c r="INE425" s="144"/>
      <c r="INF425" s="144"/>
      <c r="ING425" s="145"/>
      <c r="INH425" s="143"/>
      <c r="INI425" s="144"/>
      <c r="INJ425" s="144"/>
      <c r="INK425" s="144"/>
      <c r="INL425" s="145"/>
      <c r="INM425" s="143"/>
      <c r="INN425" s="144"/>
      <c r="INO425" s="144"/>
      <c r="INP425" s="144"/>
      <c r="INQ425" s="145"/>
      <c r="INR425" s="143"/>
      <c r="INS425" s="144"/>
      <c r="INT425" s="144"/>
      <c r="INU425" s="144"/>
      <c r="INV425" s="145"/>
      <c r="INW425" s="143"/>
      <c r="INX425" s="144"/>
      <c r="INY425" s="144"/>
      <c r="INZ425" s="144"/>
      <c r="IOA425" s="145"/>
      <c r="IOB425" s="143"/>
      <c r="IOC425" s="144"/>
      <c r="IOD425" s="144"/>
      <c r="IOE425" s="144"/>
      <c r="IOF425" s="145"/>
      <c r="IOG425" s="143"/>
      <c r="IOH425" s="144"/>
      <c r="IOI425" s="144"/>
      <c r="IOJ425" s="144"/>
      <c r="IOK425" s="145"/>
      <c r="IOL425" s="143"/>
      <c r="IOM425" s="144"/>
      <c r="ION425" s="144"/>
      <c r="IOO425" s="144"/>
      <c r="IOP425" s="145"/>
      <c r="IOQ425" s="143"/>
      <c r="IOR425" s="144"/>
      <c r="IOS425" s="144"/>
      <c r="IOT425" s="144"/>
      <c r="IOU425" s="145"/>
      <c r="IOV425" s="143"/>
      <c r="IOW425" s="144"/>
      <c r="IOX425" s="144"/>
      <c r="IOY425" s="144"/>
      <c r="IOZ425" s="145"/>
      <c r="IPA425" s="143"/>
      <c r="IPB425" s="144"/>
      <c r="IPC425" s="144"/>
      <c r="IPD425" s="144"/>
      <c r="IPE425" s="145"/>
      <c r="IPF425" s="143"/>
      <c r="IPG425" s="144"/>
      <c r="IPH425" s="144"/>
      <c r="IPI425" s="144"/>
      <c r="IPJ425" s="145"/>
      <c r="IPK425" s="143"/>
      <c r="IPL425" s="144"/>
      <c r="IPM425" s="144"/>
      <c r="IPN425" s="144"/>
      <c r="IPO425" s="145"/>
      <c r="IPP425" s="143"/>
      <c r="IPQ425" s="144"/>
      <c r="IPR425" s="144"/>
      <c r="IPS425" s="144"/>
      <c r="IPT425" s="145"/>
      <c r="IPU425" s="143"/>
      <c r="IPV425" s="144"/>
      <c r="IPW425" s="144"/>
      <c r="IPX425" s="144"/>
      <c r="IPY425" s="145"/>
      <c r="IPZ425" s="143"/>
      <c r="IQA425" s="144"/>
      <c r="IQB425" s="144"/>
      <c r="IQC425" s="144"/>
      <c r="IQD425" s="145"/>
      <c r="IQE425" s="143"/>
      <c r="IQF425" s="144"/>
      <c r="IQG425" s="144"/>
      <c r="IQH425" s="144"/>
      <c r="IQI425" s="145"/>
      <c r="IQJ425" s="143"/>
      <c r="IQK425" s="144"/>
      <c r="IQL425" s="144"/>
      <c r="IQM425" s="144"/>
      <c r="IQN425" s="145"/>
      <c r="IQO425" s="143"/>
      <c r="IQP425" s="144"/>
      <c r="IQQ425" s="144"/>
      <c r="IQR425" s="144"/>
      <c r="IQS425" s="145"/>
      <c r="IQT425" s="143"/>
      <c r="IQU425" s="144"/>
      <c r="IQV425" s="144"/>
      <c r="IQW425" s="144"/>
      <c r="IQX425" s="145"/>
      <c r="IQY425" s="143"/>
      <c r="IQZ425" s="144"/>
      <c r="IRA425" s="144"/>
      <c r="IRB425" s="144"/>
      <c r="IRC425" s="145"/>
      <c r="IRD425" s="143"/>
      <c r="IRE425" s="144"/>
      <c r="IRF425" s="144"/>
      <c r="IRG425" s="144"/>
      <c r="IRH425" s="145"/>
      <c r="IRI425" s="143"/>
      <c r="IRJ425" s="144"/>
      <c r="IRK425" s="144"/>
      <c r="IRL425" s="144"/>
      <c r="IRM425" s="145"/>
      <c r="IRN425" s="143"/>
      <c r="IRO425" s="144"/>
      <c r="IRP425" s="144"/>
      <c r="IRQ425" s="144"/>
      <c r="IRR425" s="145"/>
      <c r="IRS425" s="143"/>
      <c r="IRT425" s="144"/>
      <c r="IRU425" s="144"/>
      <c r="IRV425" s="144"/>
      <c r="IRW425" s="145"/>
      <c r="IRX425" s="143"/>
      <c r="IRY425" s="144"/>
      <c r="IRZ425" s="144"/>
      <c r="ISA425" s="144"/>
      <c r="ISB425" s="145"/>
      <c r="ISC425" s="143"/>
      <c r="ISD425" s="144"/>
      <c r="ISE425" s="144"/>
      <c r="ISF425" s="144"/>
      <c r="ISG425" s="145"/>
      <c r="ISH425" s="143"/>
      <c r="ISI425" s="144"/>
      <c r="ISJ425" s="144"/>
      <c r="ISK425" s="144"/>
      <c r="ISL425" s="145"/>
      <c r="ISM425" s="143"/>
      <c r="ISN425" s="144"/>
      <c r="ISO425" s="144"/>
      <c r="ISP425" s="144"/>
      <c r="ISQ425" s="145"/>
      <c r="ISR425" s="143"/>
      <c r="ISS425" s="144"/>
      <c r="IST425" s="144"/>
      <c r="ISU425" s="144"/>
      <c r="ISV425" s="145"/>
      <c r="ISW425" s="143"/>
      <c r="ISX425" s="144"/>
      <c r="ISY425" s="144"/>
      <c r="ISZ425" s="144"/>
      <c r="ITA425" s="145"/>
      <c r="ITB425" s="143"/>
      <c r="ITC425" s="144"/>
      <c r="ITD425" s="144"/>
      <c r="ITE425" s="144"/>
      <c r="ITF425" s="145"/>
      <c r="ITG425" s="143"/>
      <c r="ITH425" s="144"/>
      <c r="ITI425" s="144"/>
      <c r="ITJ425" s="144"/>
      <c r="ITK425" s="145"/>
      <c r="ITL425" s="143"/>
      <c r="ITM425" s="144"/>
      <c r="ITN425" s="144"/>
      <c r="ITO425" s="144"/>
      <c r="ITP425" s="145"/>
      <c r="ITQ425" s="143"/>
      <c r="ITR425" s="144"/>
      <c r="ITS425" s="144"/>
      <c r="ITT425" s="144"/>
      <c r="ITU425" s="145"/>
      <c r="ITV425" s="143"/>
      <c r="ITW425" s="144"/>
      <c r="ITX425" s="144"/>
      <c r="ITY425" s="144"/>
      <c r="ITZ425" s="145"/>
      <c r="IUA425" s="143"/>
      <c r="IUB425" s="144"/>
      <c r="IUC425" s="144"/>
      <c r="IUD425" s="144"/>
      <c r="IUE425" s="145"/>
      <c r="IUF425" s="143"/>
      <c r="IUG425" s="144"/>
      <c r="IUH425" s="144"/>
      <c r="IUI425" s="144"/>
      <c r="IUJ425" s="145"/>
      <c r="IUK425" s="143"/>
      <c r="IUL425" s="144"/>
      <c r="IUM425" s="144"/>
      <c r="IUN425" s="144"/>
      <c r="IUO425" s="145"/>
      <c r="IUP425" s="143"/>
      <c r="IUQ425" s="144"/>
      <c r="IUR425" s="144"/>
      <c r="IUS425" s="144"/>
      <c r="IUT425" s="145"/>
      <c r="IUU425" s="143"/>
      <c r="IUV425" s="144"/>
      <c r="IUW425" s="144"/>
      <c r="IUX425" s="144"/>
      <c r="IUY425" s="145"/>
      <c r="IUZ425" s="143"/>
      <c r="IVA425" s="144"/>
      <c r="IVB425" s="144"/>
      <c r="IVC425" s="144"/>
      <c r="IVD425" s="145"/>
      <c r="IVE425" s="143"/>
      <c r="IVF425" s="144"/>
      <c r="IVG425" s="144"/>
      <c r="IVH425" s="144"/>
      <c r="IVI425" s="145"/>
      <c r="IVJ425" s="143"/>
      <c r="IVK425" s="144"/>
      <c r="IVL425" s="144"/>
      <c r="IVM425" s="144"/>
      <c r="IVN425" s="145"/>
      <c r="IVO425" s="143"/>
      <c r="IVP425" s="144"/>
      <c r="IVQ425" s="144"/>
      <c r="IVR425" s="144"/>
      <c r="IVS425" s="145"/>
      <c r="IVT425" s="143"/>
      <c r="IVU425" s="144"/>
      <c r="IVV425" s="144"/>
      <c r="IVW425" s="144"/>
      <c r="IVX425" s="145"/>
      <c r="IVY425" s="143"/>
      <c r="IVZ425" s="144"/>
      <c r="IWA425" s="144"/>
      <c r="IWB425" s="144"/>
      <c r="IWC425" s="145"/>
      <c r="IWD425" s="143"/>
      <c r="IWE425" s="144"/>
      <c r="IWF425" s="144"/>
      <c r="IWG425" s="144"/>
      <c r="IWH425" s="145"/>
      <c r="IWI425" s="143"/>
      <c r="IWJ425" s="144"/>
      <c r="IWK425" s="144"/>
      <c r="IWL425" s="144"/>
      <c r="IWM425" s="145"/>
      <c r="IWN425" s="143"/>
      <c r="IWO425" s="144"/>
      <c r="IWP425" s="144"/>
      <c r="IWQ425" s="144"/>
      <c r="IWR425" s="145"/>
      <c r="IWS425" s="143"/>
      <c r="IWT425" s="144"/>
      <c r="IWU425" s="144"/>
      <c r="IWV425" s="144"/>
      <c r="IWW425" s="145"/>
      <c r="IWX425" s="143"/>
      <c r="IWY425" s="144"/>
      <c r="IWZ425" s="144"/>
      <c r="IXA425" s="144"/>
      <c r="IXB425" s="145"/>
      <c r="IXC425" s="143"/>
      <c r="IXD425" s="144"/>
      <c r="IXE425" s="144"/>
      <c r="IXF425" s="144"/>
      <c r="IXG425" s="145"/>
      <c r="IXH425" s="143"/>
      <c r="IXI425" s="144"/>
      <c r="IXJ425" s="144"/>
      <c r="IXK425" s="144"/>
      <c r="IXL425" s="145"/>
      <c r="IXM425" s="143"/>
      <c r="IXN425" s="144"/>
      <c r="IXO425" s="144"/>
      <c r="IXP425" s="144"/>
      <c r="IXQ425" s="145"/>
      <c r="IXR425" s="143"/>
      <c r="IXS425" s="144"/>
      <c r="IXT425" s="144"/>
      <c r="IXU425" s="144"/>
      <c r="IXV425" s="145"/>
      <c r="IXW425" s="143"/>
      <c r="IXX425" s="144"/>
      <c r="IXY425" s="144"/>
      <c r="IXZ425" s="144"/>
      <c r="IYA425" s="145"/>
      <c r="IYB425" s="143"/>
      <c r="IYC425" s="144"/>
      <c r="IYD425" s="144"/>
      <c r="IYE425" s="144"/>
      <c r="IYF425" s="145"/>
      <c r="IYG425" s="143"/>
      <c r="IYH425" s="144"/>
      <c r="IYI425" s="144"/>
      <c r="IYJ425" s="144"/>
      <c r="IYK425" s="145"/>
      <c r="IYL425" s="143"/>
      <c r="IYM425" s="144"/>
      <c r="IYN425" s="144"/>
      <c r="IYO425" s="144"/>
      <c r="IYP425" s="145"/>
      <c r="IYQ425" s="143"/>
      <c r="IYR425" s="144"/>
      <c r="IYS425" s="144"/>
      <c r="IYT425" s="144"/>
      <c r="IYU425" s="145"/>
      <c r="IYV425" s="143"/>
      <c r="IYW425" s="144"/>
      <c r="IYX425" s="144"/>
      <c r="IYY425" s="144"/>
      <c r="IYZ425" s="145"/>
      <c r="IZA425" s="143"/>
      <c r="IZB425" s="144"/>
      <c r="IZC425" s="144"/>
      <c r="IZD425" s="144"/>
      <c r="IZE425" s="145"/>
      <c r="IZF425" s="143"/>
      <c r="IZG425" s="144"/>
      <c r="IZH425" s="144"/>
      <c r="IZI425" s="144"/>
      <c r="IZJ425" s="145"/>
      <c r="IZK425" s="143"/>
      <c r="IZL425" s="144"/>
      <c r="IZM425" s="144"/>
      <c r="IZN425" s="144"/>
      <c r="IZO425" s="145"/>
      <c r="IZP425" s="143"/>
      <c r="IZQ425" s="144"/>
      <c r="IZR425" s="144"/>
      <c r="IZS425" s="144"/>
      <c r="IZT425" s="145"/>
      <c r="IZU425" s="143"/>
      <c r="IZV425" s="144"/>
      <c r="IZW425" s="144"/>
      <c r="IZX425" s="144"/>
      <c r="IZY425" s="145"/>
      <c r="IZZ425" s="143"/>
      <c r="JAA425" s="144"/>
      <c r="JAB425" s="144"/>
      <c r="JAC425" s="144"/>
      <c r="JAD425" s="145"/>
      <c r="JAE425" s="143"/>
      <c r="JAF425" s="144"/>
      <c r="JAG425" s="144"/>
      <c r="JAH425" s="144"/>
      <c r="JAI425" s="145"/>
      <c r="JAJ425" s="143"/>
      <c r="JAK425" s="144"/>
      <c r="JAL425" s="144"/>
      <c r="JAM425" s="144"/>
      <c r="JAN425" s="145"/>
      <c r="JAO425" s="143"/>
      <c r="JAP425" s="144"/>
      <c r="JAQ425" s="144"/>
      <c r="JAR425" s="144"/>
      <c r="JAS425" s="145"/>
      <c r="JAT425" s="143"/>
      <c r="JAU425" s="144"/>
      <c r="JAV425" s="144"/>
      <c r="JAW425" s="144"/>
      <c r="JAX425" s="145"/>
      <c r="JAY425" s="143"/>
      <c r="JAZ425" s="144"/>
      <c r="JBA425" s="144"/>
      <c r="JBB425" s="144"/>
      <c r="JBC425" s="145"/>
      <c r="JBD425" s="143"/>
      <c r="JBE425" s="144"/>
      <c r="JBF425" s="144"/>
      <c r="JBG425" s="144"/>
      <c r="JBH425" s="145"/>
      <c r="JBI425" s="143"/>
      <c r="JBJ425" s="144"/>
      <c r="JBK425" s="144"/>
      <c r="JBL425" s="144"/>
      <c r="JBM425" s="145"/>
      <c r="JBN425" s="143"/>
      <c r="JBO425" s="144"/>
      <c r="JBP425" s="144"/>
      <c r="JBQ425" s="144"/>
      <c r="JBR425" s="145"/>
      <c r="JBS425" s="143"/>
      <c r="JBT425" s="144"/>
      <c r="JBU425" s="144"/>
      <c r="JBV425" s="144"/>
      <c r="JBW425" s="145"/>
      <c r="JBX425" s="143"/>
      <c r="JBY425" s="144"/>
      <c r="JBZ425" s="144"/>
      <c r="JCA425" s="144"/>
      <c r="JCB425" s="145"/>
      <c r="JCC425" s="143"/>
      <c r="JCD425" s="144"/>
      <c r="JCE425" s="144"/>
      <c r="JCF425" s="144"/>
      <c r="JCG425" s="145"/>
      <c r="JCH425" s="143"/>
      <c r="JCI425" s="144"/>
      <c r="JCJ425" s="144"/>
      <c r="JCK425" s="144"/>
      <c r="JCL425" s="145"/>
      <c r="JCM425" s="143"/>
      <c r="JCN425" s="144"/>
      <c r="JCO425" s="144"/>
      <c r="JCP425" s="144"/>
      <c r="JCQ425" s="145"/>
      <c r="JCR425" s="143"/>
      <c r="JCS425" s="144"/>
      <c r="JCT425" s="144"/>
      <c r="JCU425" s="144"/>
      <c r="JCV425" s="145"/>
      <c r="JCW425" s="143"/>
      <c r="JCX425" s="144"/>
      <c r="JCY425" s="144"/>
      <c r="JCZ425" s="144"/>
      <c r="JDA425" s="145"/>
      <c r="JDB425" s="143"/>
      <c r="JDC425" s="144"/>
      <c r="JDD425" s="144"/>
      <c r="JDE425" s="144"/>
      <c r="JDF425" s="145"/>
      <c r="JDG425" s="143"/>
      <c r="JDH425" s="144"/>
      <c r="JDI425" s="144"/>
      <c r="JDJ425" s="144"/>
      <c r="JDK425" s="145"/>
      <c r="JDL425" s="143"/>
      <c r="JDM425" s="144"/>
      <c r="JDN425" s="144"/>
      <c r="JDO425" s="144"/>
      <c r="JDP425" s="145"/>
      <c r="JDQ425" s="143"/>
      <c r="JDR425" s="144"/>
      <c r="JDS425" s="144"/>
      <c r="JDT425" s="144"/>
      <c r="JDU425" s="145"/>
      <c r="JDV425" s="143"/>
      <c r="JDW425" s="144"/>
      <c r="JDX425" s="144"/>
      <c r="JDY425" s="144"/>
      <c r="JDZ425" s="145"/>
      <c r="JEA425" s="143"/>
      <c r="JEB425" s="144"/>
      <c r="JEC425" s="144"/>
      <c r="JED425" s="144"/>
      <c r="JEE425" s="145"/>
      <c r="JEF425" s="143"/>
      <c r="JEG425" s="144"/>
      <c r="JEH425" s="144"/>
      <c r="JEI425" s="144"/>
      <c r="JEJ425" s="145"/>
      <c r="JEK425" s="143"/>
      <c r="JEL425" s="144"/>
      <c r="JEM425" s="144"/>
      <c r="JEN425" s="144"/>
      <c r="JEO425" s="145"/>
      <c r="JEP425" s="143"/>
      <c r="JEQ425" s="144"/>
      <c r="JER425" s="144"/>
      <c r="JES425" s="144"/>
      <c r="JET425" s="145"/>
      <c r="JEU425" s="143"/>
      <c r="JEV425" s="144"/>
      <c r="JEW425" s="144"/>
      <c r="JEX425" s="144"/>
      <c r="JEY425" s="145"/>
      <c r="JEZ425" s="143"/>
      <c r="JFA425" s="144"/>
      <c r="JFB425" s="144"/>
      <c r="JFC425" s="144"/>
      <c r="JFD425" s="145"/>
      <c r="JFE425" s="143"/>
      <c r="JFF425" s="144"/>
      <c r="JFG425" s="144"/>
      <c r="JFH425" s="144"/>
      <c r="JFI425" s="145"/>
      <c r="JFJ425" s="143"/>
      <c r="JFK425" s="144"/>
      <c r="JFL425" s="144"/>
      <c r="JFM425" s="144"/>
      <c r="JFN425" s="145"/>
      <c r="JFO425" s="143"/>
      <c r="JFP425" s="144"/>
      <c r="JFQ425" s="144"/>
      <c r="JFR425" s="144"/>
      <c r="JFS425" s="145"/>
      <c r="JFT425" s="143"/>
      <c r="JFU425" s="144"/>
      <c r="JFV425" s="144"/>
      <c r="JFW425" s="144"/>
      <c r="JFX425" s="145"/>
      <c r="JFY425" s="143"/>
      <c r="JFZ425" s="144"/>
      <c r="JGA425" s="144"/>
      <c r="JGB425" s="144"/>
      <c r="JGC425" s="145"/>
      <c r="JGD425" s="143"/>
      <c r="JGE425" s="144"/>
      <c r="JGF425" s="144"/>
      <c r="JGG425" s="144"/>
      <c r="JGH425" s="145"/>
      <c r="JGI425" s="143"/>
      <c r="JGJ425" s="144"/>
      <c r="JGK425" s="144"/>
      <c r="JGL425" s="144"/>
      <c r="JGM425" s="145"/>
      <c r="JGN425" s="143"/>
      <c r="JGO425" s="144"/>
      <c r="JGP425" s="144"/>
      <c r="JGQ425" s="144"/>
      <c r="JGR425" s="145"/>
      <c r="JGS425" s="143"/>
      <c r="JGT425" s="144"/>
      <c r="JGU425" s="144"/>
      <c r="JGV425" s="144"/>
      <c r="JGW425" s="145"/>
      <c r="JGX425" s="143"/>
      <c r="JGY425" s="144"/>
      <c r="JGZ425" s="144"/>
      <c r="JHA425" s="144"/>
      <c r="JHB425" s="145"/>
      <c r="JHC425" s="143"/>
      <c r="JHD425" s="144"/>
      <c r="JHE425" s="144"/>
      <c r="JHF425" s="144"/>
      <c r="JHG425" s="145"/>
      <c r="JHH425" s="143"/>
      <c r="JHI425" s="144"/>
      <c r="JHJ425" s="144"/>
      <c r="JHK425" s="144"/>
      <c r="JHL425" s="145"/>
      <c r="JHM425" s="143"/>
      <c r="JHN425" s="144"/>
      <c r="JHO425" s="144"/>
      <c r="JHP425" s="144"/>
      <c r="JHQ425" s="145"/>
      <c r="JHR425" s="143"/>
      <c r="JHS425" s="144"/>
      <c r="JHT425" s="144"/>
      <c r="JHU425" s="144"/>
      <c r="JHV425" s="145"/>
      <c r="JHW425" s="143"/>
      <c r="JHX425" s="144"/>
      <c r="JHY425" s="144"/>
      <c r="JHZ425" s="144"/>
      <c r="JIA425" s="145"/>
      <c r="JIB425" s="143"/>
      <c r="JIC425" s="144"/>
      <c r="JID425" s="144"/>
      <c r="JIE425" s="144"/>
      <c r="JIF425" s="145"/>
      <c r="JIG425" s="143"/>
      <c r="JIH425" s="144"/>
      <c r="JII425" s="144"/>
      <c r="JIJ425" s="144"/>
      <c r="JIK425" s="145"/>
      <c r="JIL425" s="143"/>
      <c r="JIM425" s="144"/>
      <c r="JIN425" s="144"/>
      <c r="JIO425" s="144"/>
      <c r="JIP425" s="145"/>
      <c r="JIQ425" s="143"/>
      <c r="JIR425" s="144"/>
      <c r="JIS425" s="144"/>
      <c r="JIT425" s="144"/>
      <c r="JIU425" s="145"/>
      <c r="JIV425" s="143"/>
      <c r="JIW425" s="144"/>
      <c r="JIX425" s="144"/>
      <c r="JIY425" s="144"/>
      <c r="JIZ425" s="145"/>
      <c r="JJA425" s="143"/>
      <c r="JJB425" s="144"/>
      <c r="JJC425" s="144"/>
      <c r="JJD425" s="144"/>
      <c r="JJE425" s="145"/>
      <c r="JJF425" s="143"/>
      <c r="JJG425" s="144"/>
      <c r="JJH425" s="144"/>
      <c r="JJI425" s="144"/>
      <c r="JJJ425" s="145"/>
      <c r="JJK425" s="143"/>
      <c r="JJL425" s="144"/>
      <c r="JJM425" s="144"/>
      <c r="JJN425" s="144"/>
      <c r="JJO425" s="145"/>
      <c r="JJP425" s="143"/>
      <c r="JJQ425" s="144"/>
      <c r="JJR425" s="144"/>
      <c r="JJS425" s="144"/>
      <c r="JJT425" s="145"/>
      <c r="JJU425" s="143"/>
      <c r="JJV425" s="144"/>
      <c r="JJW425" s="144"/>
      <c r="JJX425" s="144"/>
      <c r="JJY425" s="145"/>
      <c r="JJZ425" s="143"/>
      <c r="JKA425" s="144"/>
      <c r="JKB425" s="144"/>
      <c r="JKC425" s="144"/>
      <c r="JKD425" s="145"/>
      <c r="JKE425" s="143"/>
      <c r="JKF425" s="144"/>
      <c r="JKG425" s="144"/>
      <c r="JKH425" s="144"/>
      <c r="JKI425" s="145"/>
      <c r="JKJ425" s="143"/>
      <c r="JKK425" s="144"/>
      <c r="JKL425" s="144"/>
      <c r="JKM425" s="144"/>
      <c r="JKN425" s="145"/>
      <c r="JKO425" s="143"/>
      <c r="JKP425" s="144"/>
      <c r="JKQ425" s="144"/>
      <c r="JKR425" s="144"/>
      <c r="JKS425" s="145"/>
      <c r="JKT425" s="143"/>
      <c r="JKU425" s="144"/>
      <c r="JKV425" s="144"/>
      <c r="JKW425" s="144"/>
      <c r="JKX425" s="145"/>
      <c r="JKY425" s="143"/>
      <c r="JKZ425" s="144"/>
      <c r="JLA425" s="144"/>
      <c r="JLB425" s="144"/>
      <c r="JLC425" s="145"/>
      <c r="JLD425" s="143"/>
      <c r="JLE425" s="144"/>
      <c r="JLF425" s="144"/>
      <c r="JLG425" s="144"/>
      <c r="JLH425" s="145"/>
      <c r="JLI425" s="143"/>
      <c r="JLJ425" s="144"/>
      <c r="JLK425" s="144"/>
      <c r="JLL425" s="144"/>
      <c r="JLM425" s="145"/>
      <c r="JLN425" s="143"/>
      <c r="JLO425" s="144"/>
      <c r="JLP425" s="144"/>
      <c r="JLQ425" s="144"/>
      <c r="JLR425" s="145"/>
      <c r="JLS425" s="143"/>
      <c r="JLT425" s="144"/>
      <c r="JLU425" s="144"/>
      <c r="JLV425" s="144"/>
      <c r="JLW425" s="145"/>
      <c r="JLX425" s="143"/>
      <c r="JLY425" s="144"/>
      <c r="JLZ425" s="144"/>
      <c r="JMA425" s="144"/>
      <c r="JMB425" s="145"/>
      <c r="JMC425" s="143"/>
      <c r="JMD425" s="144"/>
      <c r="JME425" s="144"/>
      <c r="JMF425" s="144"/>
      <c r="JMG425" s="145"/>
      <c r="JMH425" s="143"/>
      <c r="JMI425" s="144"/>
      <c r="JMJ425" s="144"/>
      <c r="JMK425" s="144"/>
      <c r="JML425" s="145"/>
      <c r="JMM425" s="143"/>
      <c r="JMN425" s="144"/>
      <c r="JMO425" s="144"/>
      <c r="JMP425" s="144"/>
      <c r="JMQ425" s="145"/>
      <c r="JMR425" s="143"/>
      <c r="JMS425" s="144"/>
      <c r="JMT425" s="144"/>
      <c r="JMU425" s="144"/>
      <c r="JMV425" s="145"/>
      <c r="JMW425" s="143"/>
      <c r="JMX425" s="144"/>
      <c r="JMY425" s="144"/>
      <c r="JMZ425" s="144"/>
      <c r="JNA425" s="145"/>
      <c r="JNB425" s="143"/>
      <c r="JNC425" s="144"/>
      <c r="JND425" s="144"/>
      <c r="JNE425" s="144"/>
      <c r="JNF425" s="145"/>
      <c r="JNG425" s="143"/>
      <c r="JNH425" s="144"/>
      <c r="JNI425" s="144"/>
      <c r="JNJ425" s="144"/>
      <c r="JNK425" s="145"/>
      <c r="JNL425" s="143"/>
      <c r="JNM425" s="144"/>
      <c r="JNN425" s="144"/>
      <c r="JNO425" s="144"/>
      <c r="JNP425" s="145"/>
      <c r="JNQ425" s="143"/>
      <c r="JNR425" s="144"/>
      <c r="JNS425" s="144"/>
      <c r="JNT425" s="144"/>
      <c r="JNU425" s="145"/>
      <c r="JNV425" s="143"/>
      <c r="JNW425" s="144"/>
      <c r="JNX425" s="144"/>
      <c r="JNY425" s="144"/>
      <c r="JNZ425" s="145"/>
      <c r="JOA425" s="143"/>
      <c r="JOB425" s="144"/>
      <c r="JOC425" s="144"/>
      <c r="JOD425" s="144"/>
      <c r="JOE425" s="145"/>
      <c r="JOF425" s="143"/>
      <c r="JOG425" s="144"/>
      <c r="JOH425" s="144"/>
      <c r="JOI425" s="144"/>
      <c r="JOJ425" s="145"/>
      <c r="JOK425" s="143"/>
      <c r="JOL425" s="144"/>
      <c r="JOM425" s="144"/>
      <c r="JON425" s="144"/>
      <c r="JOO425" s="145"/>
      <c r="JOP425" s="143"/>
      <c r="JOQ425" s="144"/>
      <c r="JOR425" s="144"/>
      <c r="JOS425" s="144"/>
      <c r="JOT425" s="145"/>
      <c r="JOU425" s="143"/>
      <c r="JOV425" s="144"/>
      <c r="JOW425" s="144"/>
      <c r="JOX425" s="144"/>
      <c r="JOY425" s="145"/>
      <c r="JOZ425" s="143"/>
      <c r="JPA425" s="144"/>
      <c r="JPB425" s="144"/>
      <c r="JPC425" s="144"/>
      <c r="JPD425" s="145"/>
      <c r="JPE425" s="143"/>
      <c r="JPF425" s="144"/>
      <c r="JPG425" s="144"/>
      <c r="JPH425" s="144"/>
      <c r="JPI425" s="145"/>
      <c r="JPJ425" s="143"/>
      <c r="JPK425" s="144"/>
      <c r="JPL425" s="144"/>
      <c r="JPM425" s="144"/>
      <c r="JPN425" s="145"/>
      <c r="JPO425" s="143"/>
      <c r="JPP425" s="144"/>
      <c r="JPQ425" s="144"/>
      <c r="JPR425" s="144"/>
      <c r="JPS425" s="145"/>
      <c r="JPT425" s="143"/>
      <c r="JPU425" s="144"/>
      <c r="JPV425" s="144"/>
      <c r="JPW425" s="144"/>
      <c r="JPX425" s="145"/>
      <c r="JPY425" s="143"/>
      <c r="JPZ425" s="144"/>
      <c r="JQA425" s="144"/>
      <c r="JQB425" s="144"/>
      <c r="JQC425" s="145"/>
      <c r="JQD425" s="143"/>
      <c r="JQE425" s="144"/>
      <c r="JQF425" s="144"/>
      <c r="JQG425" s="144"/>
      <c r="JQH425" s="145"/>
      <c r="JQI425" s="143"/>
      <c r="JQJ425" s="144"/>
      <c r="JQK425" s="144"/>
      <c r="JQL425" s="144"/>
      <c r="JQM425" s="145"/>
      <c r="JQN425" s="143"/>
      <c r="JQO425" s="144"/>
      <c r="JQP425" s="144"/>
      <c r="JQQ425" s="144"/>
      <c r="JQR425" s="145"/>
      <c r="JQS425" s="143"/>
      <c r="JQT425" s="144"/>
      <c r="JQU425" s="144"/>
      <c r="JQV425" s="144"/>
      <c r="JQW425" s="145"/>
      <c r="JQX425" s="143"/>
      <c r="JQY425" s="144"/>
      <c r="JQZ425" s="144"/>
      <c r="JRA425" s="144"/>
      <c r="JRB425" s="145"/>
      <c r="JRC425" s="143"/>
      <c r="JRD425" s="144"/>
      <c r="JRE425" s="144"/>
      <c r="JRF425" s="144"/>
      <c r="JRG425" s="145"/>
      <c r="JRH425" s="143"/>
      <c r="JRI425" s="144"/>
      <c r="JRJ425" s="144"/>
      <c r="JRK425" s="144"/>
      <c r="JRL425" s="145"/>
      <c r="JRM425" s="143"/>
      <c r="JRN425" s="144"/>
      <c r="JRO425" s="144"/>
      <c r="JRP425" s="144"/>
      <c r="JRQ425" s="145"/>
      <c r="JRR425" s="143"/>
      <c r="JRS425" s="144"/>
      <c r="JRT425" s="144"/>
      <c r="JRU425" s="144"/>
      <c r="JRV425" s="145"/>
      <c r="JRW425" s="143"/>
      <c r="JRX425" s="144"/>
      <c r="JRY425" s="144"/>
      <c r="JRZ425" s="144"/>
      <c r="JSA425" s="145"/>
      <c r="JSB425" s="143"/>
      <c r="JSC425" s="144"/>
      <c r="JSD425" s="144"/>
      <c r="JSE425" s="144"/>
      <c r="JSF425" s="145"/>
      <c r="JSG425" s="143"/>
      <c r="JSH425" s="144"/>
      <c r="JSI425" s="144"/>
      <c r="JSJ425" s="144"/>
      <c r="JSK425" s="145"/>
      <c r="JSL425" s="143"/>
      <c r="JSM425" s="144"/>
      <c r="JSN425" s="144"/>
      <c r="JSO425" s="144"/>
      <c r="JSP425" s="145"/>
      <c r="JSQ425" s="143"/>
      <c r="JSR425" s="144"/>
      <c r="JSS425" s="144"/>
      <c r="JST425" s="144"/>
      <c r="JSU425" s="145"/>
      <c r="JSV425" s="143"/>
      <c r="JSW425" s="144"/>
      <c r="JSX425" s="144"/>
      <c r="JSY425" s="144"/>
      <c r="JSZ425" s="145"/>
      <c r="JTA425" s="143"/>
      <c r="JTB425" s="144"/>
      <c r="JTC425" s="144"/>
      <c r="JTD425" s="144"/>
      <c r="JTE425" s="145"/>
      <c r="JTF425" s="143"/>
      <c r="JTG425" s="144"/>
      <c r="JTH425" s="144"/>
      <c r="JTI425" s="144"/>
      <c r="JTJ425" s="145"/>
      <c r="JTK425" s="143"/>
      <c r="JTL425" s="144"/>
      <c r="JTM425" s="144"/>
      <c r="JTN425" s="144"/>
      <c r="JTO425" s="145"/>
      <c r="JTP425" s="143"/>
      <c r="JTQ425" s="144"/>
      <c r="JTR425" s="144"/>
      <c r="JTS425" s="144"/>
      <c r="JTT425" s="145"/>
      <c r="JTU425" s="143"/>
      <c r="JTV425" s="144"/>
      <c r="JTW425" s="144"/>
      <c r="JTX425" s="144"/>
      <c r="JTY425" s="145"/>
      <c r="JTZ425" s="143"/>
      <c r="JUA425" s="144"/>
      <c r="JUB425" s="144"/>
      <c r="JUC425" s="144"/>
      <c r="JUD425" s="145"/>
      <c r="JUE425" s="143"/>
      <c r="JUF425" s="144"/>
      <c r="JUG425" s="144"/>
      <c r="JUH425" s="144"/>
      <c r="JUI425" s="145"/>
      <c r="JUJ425" s="143"/>
      <c r="JUK425" s="144"/>
      <c r="JUL425" s="144"/>
      <c r="JUM425" s="144"/>
      <c r="JUN425" s="145"/>
      <c r="JUO425" s="143"/>
      <c r="JUP425" s="144"/>
      <c r="JUQ425" s="144"/>
      <c r="JUR425" s="144"/>
      <c r="JUS425" s="145"/>
      <c r="JUT425" s="143"/>
      <c r="JUU425" s="144"/>
      <c r="JUV425" s="144"/>
      <c r="JUW425" s="144"/>
      <c r="JUX425" s="145"/>
      <c r="JUY425" s="143"/>
      <c r="JUZ425" s="144"/>
      <c r="JVA425" s="144"/>
      <c r="JVB425" s="144"/>
      <c r="JVC425" s="145"/>
      <c r="JVD425" s="143"/>
      <c r="JVE425" s="144"/>
      <c r="JVF425" s="144"/>
      <c r="JVG425" s="144"/>
      <c r="JVH425" s="145"/>
      <c r="JVI425" s="143"/>
      <c r="JVJ425" s="144"/>
      <c r="JVK425" s="144"/>
      <c r="JVL425" s="144"/>
      <c r="JVM425" s="145"/>
      <c r="JVN425" s="143"/>
      <c r="JVO425" s="144"/>
      <c r="JVP425" s="144"/>
      <c r="JVQ425" s="144"/>
      <c r="JVR425" s="145"/>
      <c r="JVS425" s="143"/>
      <c r="JVT425" s="144"/>
      <c r="JVU425" s="144"/>
      <c r="JVV425" s="144"/>
      <c r="JVW425" s="145"/>
      <c r="JVX425" s="143"/>
      <c r="JVY425" s="144"/>
      <c r="JVZ425" s="144"/>
      <c r="JWA425" s="144"/>
      <c r="JWB425" s="145"/>
      <c r="JWC425" s="143"/>
      <c r="JWD425" s="144"/>
      <c r="JWE425" s="144"/>
      <c r="JWF425" s="144"/>
      <c r="JWG425" s="145"/>
      <c r="JWH425" s="143"/>
      <c r="JWI425" s="144"/>
      <c r="JWJ425" s="144"/>
      <c r="JWK425" s="144"/>
      <c r="JWL425" s="145"/>
      <c r="JWM425" s="143"/>
      <c r="JWN425" s="144"/>
      <c r="JWO425" s="144"/>
      <c r="JWP425" s="144"/>
      <c r="JWQ425" s="145"/>
      <c r="JWR425" s="143"/>
      <c r="JWS425" s="144"/>
      <c r="JWT425" s="144"/>
      <c r="JWU425" s="144"/>
      <c r="JWV425" s="145"/>
      <c r="JWW425" s="143"/>
      <c r="JWX425" s="144"/>
      <c r="JWY425" s="144"/>
      <c r="JWZ425" s="144"/>
      <c r="JXA425" s="145"/>
      <c r="JXB425" s="143"/>
      <c r="JXC425" s="144"/>
      <c r="JXD425" s="144"/>
      <c r="JXE425" s="144"/>
      <c r="JXF425" s="145"/>
      <c r="JXG425" s="143"/>
      <c r="JXH425" s="144"/>
      <c r="JXI425" s="144"/>
      <c r="JXJ425" s="144"/>
      <c r="JXK425" s="145"/>
      <c r="JXL425" s="143"/>
      <c r="JXM425" s="144"/>
      <c r="JXN425" s="144"/>
      <c r="JXO425" s="144"/>
      <c r="JXP425" s="145"/>
      <c r="JXQ425" s="143"/>
      <c r="JXR425" s="144"/>
      <c r="JXS425" s="144"/>
      <c r="JXT425" s="144"/>
      <c r="JXU425" s="145"/>
      <c r="JXV425" s="143"/>
      <c r="JXW425" s="144"/>
      <c r="JXX425" s="144"/>
      <c r="JXY425" s="144"/>
      <c r="JXZ425" s="145"/>
      <c r="JYA425" s="143"/>
      <c r="JYB425" s="144"/>
      <c r="JYC425" s="144"/>
      <c r="JYD425" s="144"/>
      <c r="JYE425" s="145"/>
      <c r="JYF425" s="143"/>
      <c r="JYG425" s="144"/>
      <c r="JYH425" s="144"/>
      <c r="JYI425" s="144"/>
      <c r="JYJ425" s="145"/>
      <c r="JYK425" s="143"/>
      <c r="JYL425" s="144"/>
      <c r="JYM425" s="144"/>
      <c r="JYN425" s="144"/>
      <c r="JYO425" s="145"/>
      <c r="JYP425" s="143"/>
      <c r="JYQ425" s="144"/>
      <c r="JYR425" s="144"/>
      <c r="JYS425" s="144"/>
      <c r="JYT425" s="145"/>
      <c r="JYU425" s="143"/>
      <c r="JYV425" s="144"/>
      <c r="JYW425" s="144"/>
      <c r="JYX425" s="144"/>
      <c r="JYY425" s="145"/>
      <c r="JYZ425" s="143"/>
      <c r="JZA425" s="144"/>
      <c r="JZB425" s="144"/>
      <c r="JZC425" s="144"/>
      <c r="JZD425" s="145"/>
      <c r="JZE425" s="143"/>
      <c r="JZF425" s="144"/>
      <c r="JZG425" s="144"/>
      <c r="JZH425" s="144"/>
      <c r="JZI425" s="145"/>
      <c r="JZJ425" s="143"/>
      <c r="JZK425" s="144"/>
      <c r="JZL425" s="144"/>
      <c r="JZM425" s="144"/>
      <c r="JZN425" s="145"/>
      <c r="JZO425" s="143"/>
      <c r="JZP425" s="144"/>
      <c r="JZQ425" s="144"/>
      <c r="JZR425" s="144"/>
      <c r="JZS425" s="145"/>
      <c r="JZT425" s="143"/>
      <c r="JZU425" s="144"/>
      <c r="JZV425" s="144"/>
      <c r="JZW425" s="144"/>
      <c r="JZX425" s="145"/>
      <c r="JZY425" s="143"/>
      <c r="JZZ425" s="144"/>
      <c r="KAA425" s="144"/>
      <c r="KAB425" s="144"/>
      <c r="KAC425" s="145"/>
      <c r="KAD425" s="143"/>
      <c r="KAE425" s="144"/>
      <c r="KAF425" s="144"/>
      <c r="KAG425" s="144"/>
      <c r="KAH425" s="145"/>
      <c r="KAI425" s="143"/>
      <c r="KAJ425" s="144"/>
      <c r="KAK425" s="144"/>
      <c r="KAL425" s="144"/>
      <c r="KAM425" s="145"/>
      <c r="KAN425" s="143"/>
      <c r="KAO425" s="144"/>
      <c r="KAP425" s="144"/>
      <c r="KAQ425" s="144"/>
      <c r="KAR425" s="145"/>
      <c r="KAS425" s="143"/>
      <c r="KAT425" s="144"/>
      <c r="KAU425" s="144"/>
      <c r="KAV425" s="144"/>
      <c r="KAW425" s="145"/>
      <c r="KAX425" s="143"/>
      <c r="KAY425" s="144"/>
      <c r="KAZ425" s="144"/>
      <c r="KBA425" s="144"/>
      <c r="KBB425" s="145"/>
      <c r="KBC425" s="143"/>
      <c r="KBD425" s="144"/>
      <c r="KBE425" s="144"/>
      <c r="KBF425" s="144"/>
      <c r="KBG425" s="145"/>
      <c r="KBH425" s="143"/>
      <c r="KBI425" s="144"/>
      <c r="KBJ425" s="144"/>
      <c r="KBK425" s="144"/>
      <c r="KBL425" s="145"/>
      <c r="KBM425" s="143"/>
      <c r="KBN425" s="144"/>
      <c r="KBO425" s="144"/>
      <c r="KBP425" s="144"/>
      <c r="KBQ425" s="145"/>
      <c r="KBR425" s="143"/>
      <c r="KBS425" s="144"/>
      <c r="KBT425" s="144"/>
      <c r="KBU425" s="144"/>
      <c r="KBV425" s="145"/>
      <c r="KBW425" s="143"/>
      <c r="KBX425" s="144"/>
      <c r="KBY425" s="144"/>
      <c r="KBZ425" s="144"/>
      <c r="KCA425" s="145"/>
      <c r="KCB425" s="143"/>
      <c r="KCC425" s="144"/>
      <c r="KCD425" s="144"/>
      <c r="KCE425" s="144"/>
      <c r="KCF425" s="145"/>
      <c r="KCG425" s="143"/>
      <c r="KCH425" s="144"/>
      <c r="KCI425" s="144"/>
      <c r="KCJ425" s="144"/>
      <c r="KCK425" s="145"/>
      <c r="KCL425" s="143"/>
      <c r="KCM425" s="144"/>
      <c r="KCN425" s="144"/>
      <c r="KCO425" s="144"/>
      <c r="KCP425" s="145"/>
      <c r="KCQ425" s="143"/>
      <c r="KCR425" s="144"/>
      <c r="KCS425" s="144"/>
      <c r="KCT425" s="144"/>
      <c r="KCU425" s="145"/>
      <c r="KCV425" s="143"/>
      <c r="KCW425" s="144"/>
      <c r="KCX425" s="144"/>
      <c r="KCY425" s="144"/>
      <c r="KCZ425" s="145"/>
      <c r="KDA425" s="143"/>
      <c r="KDB425" s="144"/>
      <c r="KDC425" s="144"/>
      <c r="KDD425" s="144"/>
      <c r="KDE425" s="145"/>
      <c r="KDF425" s="143"/>
      <c r="KDG425" s="144"/>
      <c r="KDH425" s="144"/>
      <c r="KDI425" s="144"/>
      <c r="KDJ425" s="145"/>
      <c r="KDK425" s="143"/>
      <c r="KDL425" s="144"/>
      <c r="KDM425" s="144"/>
      <c r="KDN425" s="144"/>
      <c r="KDO425" s="145"/>
      <c r="KDP425" s="143"/>
      <c r="KDQ425" s="144"/>
      <c r="KDR425" s="144"/>
      <c r="KDS425" s="144"/>
      <c r="KDT425" s="145"/>
      <c r="KDU425" s="143"/>
      <c r="KDV425" s="144"/>
      <c r="KDW425" s="144"/>
      <c r="KDX425" s="144"/>
      <c r="KDY425" s="145"/>
      <c r="KDZ425" s="143"/>
      <c r="KEA425" s="144"/>
      <c r="KEB425" s="144"/>
      <c r="KEC425" s="144"/>
      <c r="KED425" s="145"/>
      <c r="KEE425" s="143"/>
      <c r="KEF425" s="144"/>
      <c r="KEG425" s="144"/>
      <c r="KEH425" s="144"/>
      <c r="KEI425" s="145"/>
      <c r="KEJ425" s="143"/>
      <c r="KEK425" s="144"/>
      <c r="KEL425" s="144"/>
      <c r="KEM425" s="144"/>
      <c r="KEN425" s="145"/>
      <c r="KEO425" s="143"/>
      <c r="KEP425" s="144"/>
      <c r="KEQ425" s="144"/>
      <c r="KER425" s="144"/>
      <c r="KES425" s="145"/>
      <c r="KET425" s="143"/>
      <c r="KEU425" s="144"/>
      <c r="KEV425" s="144"/>
      <c r="KEW425" s="144"/>
      <c r="KEX425" s="145"/>
      <c r="KEY425" s="143"/>
      <c r="KEZ425" s="144"/>
      <c r="KFA425" s="144"/>
      <c r="KFB425" s="144"/>
      <c r="KFC425" s="145"/>
      <c r="KFD425" s="143"/>
      <c r="KFE425" s="144"/>
      <c r="KFF425" s="144"/>
      <c r="KFG425" s="144"/>
      <c r="KFH425" s="145"/>
      <c r="KFI425" s="143"/>
      <c r="KFJ425" s="144"/>
      <c r="KFK425" s="144"/>
      <c r="KFL425" s="144"/>
      <c r="KFM425" s="145"/>
      <c r="KFN425" s="143"/>
      <c r="KFO425" s="144"/>
      <c r="KFP425" s="144"/>
      <c r="KFQ425" s="144"/>
      <c r="KFR425" s="145"/>
      <c r="KFS425" s="143"/>
      <c r="KFT425" s="144"/>
      <c r="KFU425" s="144"/>
      <c r="KFV425" s="144"/>
      <c r="KFW425" s="145"/>
      <c r="KFX425" s="143"/>
      <c r="KFY425" s="144"/>
      <c r="KFZ425" s="144"/>
      <c r="KGA425" s="144"/>
      <c r="KGB425" s="145"/>
      <c r="KGC425" s="143"/>
      <c r="KGD425" s="144"/>
      <c r="KGE425" s="144"/>
      <c r="KGF425" s="144"/>
      <c r="KGG425" s="145"/>
      <c r="KGH425" s="143"/>
      <c r="KGI425" s="144"/>
      <c r="KGJ425" s="144"/>
      <c r="KGK425" s="144"/>
      <c r="KGL425" s="145"/>
      <c r="KGM425" s="143"/>
      <c r="KGN425" s="144"/>
      <c r="KGO425" s="144"/>
      <c r="KGP425" s="144"/>
      <c r="KGQ425" s="145"/>
      <c r="KGR425" s="143"/>
      <c r="KGS425" s="144"/>
      <c r="KGT425" s="144"/>
      <c r="KGU425" s="144"/>
      <c r="KGV425" s="145"/>
      <c r="KGW425" s="143"/>
      <c r="KGX425" s="144"/>
      <c r="KGY425" s="144"/>
      <c r="KGZ425" s="144"/>
      <c r="KHA425" s="145"/>
      <c r="KHB425" s="143"/>
      <c r="KHC425" s="144"/>
      <c r="KHD425" s="144"/>
      <c r="KHE425" s="144"/>
      <c r="KHF425" s="145"/>
      <c r="KHG425" s="143"/>
      <c r="KHH425" s="144"/>
      <c r="KHI425" s="144"/>
      <c r="KHJ425" s="144"/>
      <c r="KHK425" s="145"/>
      <c r="KHL425" s="143"/>
      <c r="KHM425" s="144"/>
      <c r="KHN425" s="144"/>
      <c r="KHO425" s="144"/>
      <c r="KHP425" s="145"/>
      <c r="KHQ425" s="143"/>
      <c r="KHR425" s="144"/>
      <c r="KHS425" s="144"/>
      <c r="KHT425" s="144"/>
      <c r="KHU425" s="145"/>
      <c r="KHV425" s="143"/>
      <c r="KHW425" s="144"/>
      <c r="KHX425" s="144"/>
      <c r="KHY425" s="144"/>
      <c r="KHZ425" s="145"/>
      <c r="KIA425" s="143"/>
      <c r="KIB425" s="144"/>
      <c r="KIC425" s="144"/>
      <c r="KID425" s="144"/>
      <c r="KIE425" s="145"/>
      <c r="KIF425" s="143"/>
      <c r="KIG425" s="144"/>
      <c r="KIH425" s="144"/>
      <c r="KII425" s="144"/>
      <c r="KIJ425" s="145"/>
      <c r="KIK425" s="143"/>
      <c r="KIL425" s="144"/>
      <c r="KIM425" s="144"/>
      <c r="KIN425" s="144"/>
      <c r="KIO425" s="145"/>
      <c r="KIP425" s="143"/>
      <c r="KIQ425" s="144"/>
      <c r="KIR425" s="144"/>
      <c r="KIS425" s="144"/>
      <c r="KIT425" s="145"/>
      <c r="KIU425" s="143"/>
      <c r="KIV425" s="144"/>
      <c r="KIW425" s="144"/>
      <c r="KIX425" s="144"/>
      <c r="KIY425" s="145"/>
      <c r="KIZ425" s="143"/>
      <c r="KJA425" s="144"/>
      <c r="KJB425" s="144"/>
      <c r="KJC425" s="144"/>
      <c r="KJD425" s="145"/>
      <c r="KJE425" s="143"/>
      <c r="KJF425" s="144"/>
      <c r="KJG425" s="144"/>
      <c r="KJH425" s="144"/>
      <c r="KJI425" s="145"/>
      <c r="KJJ425" s="143"/>
      <c r="KJK425" s="144"/>
      <c r="KJL425" s="144"/>
      <c r="KJM425" s="144"/>
      <c r="KJN425" s="145"/>
      <c r="KJO425" s="143"/>
      <c r="KJP425" s="144"/>
      <c r="KJQ425" s="144"/>
      <c r="KJR425" s="144"/>
      <c r="KJS425" s="145"/>
      <c r="KJT425" s="143"/>
      <c r="KJU425" s="144"/>
      <c r="KJV425" s="144"/>
      <c r="KJW425" s="144"/>
      <c r="KJX425" s="145"/>
      <c r="KJY425" s="143"/>
      <c r="KJZ425" s="144"/>
      <c r="KKA425" s="144"/>
      <c r="KKB425" s="144"/>
      <c r="KKC425" s="145"/>
      <c r="KKD425" s="143"/>
      <c r="KKE425" s="144"/>
      <c r="KKF425" s="144"/>
      <c r="KKG425" s="144"/>
      <c r="KKH425" s="145"/>
      <c r="KKI425" s="143"/>
      <c r="KKJ425" s="144"/>
      <c r="KKK425" s="144"/>
      <c r="KKL425" s="144"/>
      <c r="KKM425" s="145"/>
      <c r="KKN425" s="143"/>
      <c r="KKO425" s="144"/>
      <c r="KKP425" s="144"/>
      <c r="KKQ425" s="144"/>
      <c r="KKR425" s="145"/>
      <c r="KKS425" s="143"/>
      <c r="KKT425" s="144"/>
      <c r="KKU425" s="144"/>
      <c r="KKV425" s="144"/>
      <c r="KKW425" s="145"/>
      <c r="KKX425" s="143"/>
      <c r="KKY425" s="144"/>
      <c r="KKZ425" s="144"/>
      <c r="KLA425" s="144"/>
      <c r="KLB425" s="145"/>
      <c r="KLC425" s="143"/>
      <c r="KLD425" s="144"/>
      <c r="KLE425" s="144"/>
      <c r="KLF425" s="144"/>
      <c r="KLG425" s="145"/>
      <c r="KLH425" s="143"/>
      <c r="KLI425" s="144"/>
      <c r="KLJ425" s="144"/>
      <c r="KLK425" s="144"/>
      <c r="KLL425" s="145"/>
      <c r="KLM425" s="143"/>
      <c r="KLN425" s="144"/>
      <c r="KLO425" s="144"/>
      <c r="KLP425" s="144"/>
      <c r="KLQ425" s="145"/>
      <c r="KLR425" s="143"/>
      <c r="KLS425" s="144"/>
      <c r="KLT425" s="144"/>
      <c r="KLU425" s="144"/>
      <c r="KLV425" s="145"/>
      <c r="KLW425" s="143"/>
      <c r="KLX425" s="144"/>
      <c r="KLY425" s="144"/>
      <c r="KLZ425" s="144"/>
      <c r="KMA425" s="145"/>
      <c r="KMB425" s="143"/>
      <c r="KMC425" s="144"/>
      <c r="KMD425" s="144"/>
      <c r="KME425" s="144"/>
      <c r="KMF425" s="145"/>
      <c r="KMG425" s="143"/>
      <c r="KMH425" s="144"/>
      <c r="KMI425" s="144"/>
      <c r="KMJ425" s="144"/>
      <c r="KMK425" s="145"/>
      <c r="KML425" s="143"/>
      <c r="KMM425" s="144"/>
      <c r="KMN425" s="144"/>
      <c r="KMO425" s="144"/>
      <c r="KMP425" s="145"/>
      <c r="KMQ425" s="143"/>
      <c r="KMR425" s="144"/>
      <c r="KMS425" s="144"/>
      <c r="KMT425" s="144"/>
      <c r="KMU425" s="145"/>
      <c r="KMV425" s="143"/>
      <c r="KMW425" s="144"/>
      <c r="KMX425" s="144"/>
      <c r="KMY425" s="144"/>
      <c r="KMZ425" s="145"/>
      <c r="KNA425" s="143"/>
      <c r="KNB425" s="144"/>
      <c r="KNC425" s="144"/>
      <c r="KND425" s="144"/>
      <c r="KNE425" s="145"/>
      <c r="KNF425" s="143"/>
      <c r="KNG425" s="144"/>
      <c r="KNH425" s="144"/>
      <c r="KNI425" s="144"/>
      <c r="KNJ425" s="145"/>
      <c r="KNK425" s="143"/>
      <c r="KNL425" s="144"/>
      <c r="KNM425" s="144"/>
      <c r="KNN425" s="144"/>
      <c r="KNO425" s="145"/>
      <c r="KNP425" s="143"/>
      <c r="KNQ425" s="144"/>
      <c r="KNR425" s="144"/>
      <c r="KNS425" s="144"/>
      <c r="KNT425" s="145"/>
      <c r="KNU425" s="143"/>
      <c r="KNV425" s="144"/>
      <c r="KNW425" s="144"/>
      <c r="KNX425" s="144"/>
      <c r="KNY425" s="145"/>
      <c r="KNZ425" s="143"/>
      <c r="KOA425" s="144"/>
      <c r="KOB425" s="144"/>
      <c r="KOC425" s="144"/>
      <c r="KOD425" s="145"/>
      <c r="KOE425" s="143"/>
      <c r="KOF425" s="144"/>
      <c r="KOG425" s="144"/>
      <c r="KOH425" s="144"/>
      <c r="KOI425" s="145"/>
      <c r="KOJ425" s="143"/>
      <c r="KOK425" s="144"/>
      <c r="KOL425" s="144"/>
      <c r="KOM425" s="144"/>
      <c r="KON425" s="145"/>
      <c r="KOO425" s="143"/>
      <c r="KOP425" s="144"/>
      <c r="KOQ425" s="144"/>
      <c r="KOR425" s="144"/>
      <c r="KOS425" s="145"/>
      <c r="KOT425" s="143"/>
      <c r="KOU425" s="144"/>
      <c r="KOV425" s="144"/>
      <c r="KOW425" s="144"/>
      <c r="KOX425" s="145"/>
      <c r="KOY425" s="143"/>
      <c r="KOZ425" s="144"/>
      <c r="KPA425" s="144"/>
      <c r="KPB425" s="144"/>
      <c r="KPC425" s="145"/>
      <c r="KPD425" s="143"/>
      <c r="KPE425" s="144"/>
      <c r="KPF425" s="144"/>
      <c r="KPG425" s="144"/>
      <c r="KPH425" s="145"/>
      <c r="KPI425" s="143"/>
      <c r="KPJ425" s="144"/>
      <c r="KPK425" s="144"/>
      <c r="KPL425" s="144"/>
      <c r="KPM425" s="145"/>
      <c r="KPN425" s="143"/>
      <c r="KPO425" s="144"/>
      <c r="KPP425" s="144"/>
      <c r="KPQ425" s="144"/>
      <c r="KPR425" s="145"/>
      <c r="KPS425" s="143"/>
      <c r="KPT425" s="144"/>
      <c r="KPU425" s="144"/>
      <c r="KPV425" s="144"/>
      <c r="KPW425" s="145"/>
      <c r="KPX425" s="143"/>
      <c r="KPY425" s="144"/>
      <c r="KPZ425" s="144"/>
      <c r="KQA425" s="144"/>
      <c r="KQB425" s="145"/>
      <c r="KQC425" s="143"/>
      <c r="KQD425" s="144"/>
      <c r="KQE425" s="144"/>
      <c r="KQF425" s="144"/>
      <c r="KQG425" s="145"/>
      <c r="KQH425" s="143"/>
      <c r="KQI425" s="144"/>
      <c r="KQJ425" s="144"/>
      <c r="KQK425" s="144"/>
      <c r="KQL425" s="145"/>
      <c r="KQM425" s="143"/>
      <c r="KQN425" s="144"/>
      <c r="KQO425" s="144"/>
      <c r="KQP425" s="144"/>
      <c r="KQQ425" s="145"/>
      <c r="KQR425" s="143"/>
      <c r="KQS425" s="144"/>
      <c r="KQT425" s="144"/>
      <c r="KQU425" s="144"/>
      <c r="KQV425" s="145"/>
      <c r="KQW425" s="143"/>
      <c r="KQX425" s="144"/>
      <c r="KQY425" s="144"/>
      <c r="KQZ425" s="144"/>
      <c r="KRA425" s="145"/>
      <c r="KRB425" s="143"/>
      <c r="KRC425" s="144"/>
      <c r="KRD425" s="144"/>
      <c r="KRE425" s="144"/>
      <c r="KRF425" s="145"/>
      <c r="KRG425" s="143"/>
      <c r="KRH425" s="144"/>
      <c r="KRI425" s="144"/>
      <c r="KRJ425" s="144"/>
      <c r="KRK425" s="145"/>
      <c r="KRL425" s="143"/>
      <c r="KRM425" s="144"/>
      <c r="KRN425" s="144"/>
      <c r="KRO425" s="144"/>
      <c r="KRP425" s="145"/>
      <c r="KRQ425" s="143"/>
      <c r="KRR425" s="144"/>
      <c r="KRS425" s="144"/>
      <c r="KRT425" s="144"/>
      <c r="KRU425" s="145"/>
      <c r="KRV425" s="143"/>
      <c r="KRW425" s="144"/>
      <c r="KRX425" s="144"/>
      <c r="KRY425" s="144"/>
      <c r="KRZ425" s="145"/>
      <c r="KSA425" s="143"/>
      <c r="KSB425" s="144"/>
      <c r="KSC425" s="144"/>
      <c r="KSD425" s="144"/>
      <c r="KSE425" s="145"/>
      <c r="KSF425" s="143"/>
      <c r="KSG425" s="144"/>
      <c r="KSH425" s="144"/>
      <c r="KSI425" s="144"/>
      <c r="KSJ425" s="145"/>
      <c r="KSK425" s="143"/>
      <c r="KSL425" s="144"/>
      <c r="KSM425" s="144"/>
      <c r="KSN425" s="144"/>
      <c r="KSO425" s="145"/>
      <c r="KSP425" s="143"/>
      <c r="KSQ425" s="144"/>
      <c r="KSR425" s="144"/>
      <c r="KSS425" s="144"/>
      <c r="KST425" s="145"/>
      <c r="KSU425" s="143"/>
      <c r="KSV425" s="144"/>
      <c r="KSW425" s="144"/>
      <c r="KSX425" s="144"/>
      <c r="KSY425" s="145"/>
      <c r="KSZ425" s="143"/>
      <c r="KTA425" s="144"/>
      <c r="KTB425" s="144"/>
      <c r="KTC425" s="144"/>
      <c r="KTD425" s="145"/>
      <c r="KTE425" s="143"/>
      <c r="KTF425" s="144"/>
      <c r="KTG425" s="144"/>
      <c r="KTH425" s="144"/>
      <c r="KTI425" s="145"/>
      <c r="KTJ425" s="143"/>
      <c r="KTK425" s="144"/>
      <c r="KTL425" s="144"/>
      <c r="KTM425" s="144"/>
      <c r="KTN425" s="145"/>
      <c r="KTO425" s="143"/>
      <c r="KTP425" s="144"/>
      <c r="KTQ425" s="144"/>
      <c r="KTR425" s="144"/>
      <c r="KTS425" s="145"/>
      <c r="KTT425" s="143"/>
      <c r="KTU425" s="144"/>
      <c r="KTV425" s="144"/>
      <c r="KTW425" s="144"/>
      <c r="KTX425" s="145"/>
      <c r="KTY425" s="143"/>
      <c r="KTZ425" s="144"/>
      <c r="KUA425" s="144"/>
      <c r="KUB425" s="144"/>
      <c r="KUC425" s="145"/>
      <c r="KUD425" s="143"/>
      <c r="KUE425" s="144"/>
      <c r="KUF425" s="144"/>
      <c r="KUG425" s="144"/>
      <c r="KUH425" s="145"/>
      <c r="KUI425" s="143"/>
      <c r="KUJ425" s="144"/>
      <c r="KUK425" s="144"/>
      <c r="KUL425" s="144"/>
      <c r="KUM425" s="145"/>
      <c r="KUN425" s="143"/>
      <c r="KUO425" s="144"/>
      <c r="KUP425" s="144"/>
      <c r="KUQ425" s="144"/>
      <c r="KUR425" s="145"/>
      <c r="KUS425" s="143"/>
      <c r="KUT425" s="144"/>
      <c r="KUU425" s="144"/>
      <c r="KUV425" s="144"/>
      <c r="KUW425" s="145"/>
      <c r="KUX425" s="143"/>
      <c r="KUY425" s="144"/>
      <c r="KUZ425" s="144"/>
      <c r="KVA425" s="144"/>
      <c r="KVB425" s="145"/>
      <c r="KVC425" s="143"/>
      <c r="KVD425" s="144"/>
      <c r="KVE425" s="144"/>
      <c r="KVF425" s="144"/>
      <c r="KVG425" s="145"/>
      <c r="KVH425" s="143"/>
      <c r="KVI425" s="144"/>
      <c r="KVJ425" s="144"/>
      <c r="KVK425" s="144"/>
      <c r="KVL425" s="145"/>
      <c r="KVM425" s="143"/>
      <c r="KVN425" s="144"/>
      <c r="KVO425" s="144"/>
      <c r="KVP425" s="144"/>
      <c r="KVQ425" s="145"/>
      <c r="KVR425" s="143"/>
      <c r="KVS425" s="144"/>
      <c r="KVT425" s="144"/>
      <c r="KVU425" s="144"/>
      <c r="KVV425" s="145"/>
      <c r="KVW425" s="143"/>
      <c r="KVX425" s="144"/>
      <c r="KVY425" s="144"/>
      <c r="KVZ425" s="144"/>
      <c r="KWA425" s="145"/>
      <c r="KWB425" s="143"/>
      <c r="KWC425" s="144"/>
      <c r="KWD425" s="144"/>
      <c r="KWE425" s="144"/>
      <c r="KWF425" s="145"/>
      <c r="KWG425" s="143"/>
      <c r="KWH425" s="144"/>
      <c r="KWI425" s="144"/>
      <c r="KWJ425" s="144"/>
      <c r="KWK425" s="145"/>
      <c r="KWL425" s="143"/>
      <c r="KWM425" s="144"/>
      <c r="KWN425" s="144"/>
      <c r="KWO425" s="144"/>
      <c r="KWP425" s="145"/>
      <c r="KWQ425" s="143"/>
      <c r="KWR425" s="144"/>
      <c r="KWS425" s="144"/>
      <c r="KWT425" s="144"/>
      <c r="KWU425" s="145"/>
      <c r="KWV425" s="143"/>
      <c r="KWW425" s="144"/>
      <c r="KWX425" s="144"/>
      <c r="KWY425" s="144"/>
      <c r="KWZ425" s="145"/>
      <c r="KXA425" s="143"/>
      <c r="KXB425" s="144"/>
      <c r="KXC425" s="144"/>
      <c r="KXD425" s="144"/>
      <c r="KXE425" s="145"/>
      <c r="KXF425" s="143"/>
      <c r="KXG425" s="144"/>
      <c r="KXH425" s="144"/>
      <c r="KXI425" s="144"/>
      <c r="KXJ425" s="145"/>
      <c r="KXK425" s="143"/>
      <c r="KXL425" s="144"/>
      <c r="KXM425" s="144"/>
      <c r="KXN425" s="144"/>
      <c r="KXO425" s="145"/>
      <c r="KXP425" s="143"/>
      <c r="KXQ425" s="144"/>
      <c r="KXR425" s="144"/>
      <c r="KXS425" s="144"/>
      <c r="KXT425" s="145"/>
      <c r="KXU425" s="143"/>
      <c r="KXV425" s="144"/>
      <c r="KXW425" s="144"/>
      <c r="KXX425" s="144"/>
      <c r="KXY425" s="145"/>
      <c r="KXZ425" s="143"/>
      <c r="KYA425" s="144"/>
      <c r="KYB425" s="144"/>
      <c r="KYC425" s="144"/>
      <c r="KYD425" s="145"/>
      <c r="KYE425" s="143"/>
      <c r="KYF425" s="144"/>
      <c r="KYG425" s="144"/>
      <c r="KYH425" s="144"/>
      <c r="KYI425" s="145"/>
      <c r="KYJ425" s="143"/>
      <c r="KYK425" s="144"/>
      <c r="KYL425" s="144"/>
      <c r="KYM425" s="144"/>
      <c r="KYN425" s="145"/>
      <c r="KYO425" s="143"/>
      <c r="KYP425" s="144"/>
      <c r="KYQ425" s="144"/>
      <c r="KYR425" s="144"/>
      <c r="KYS425" s="145"/>
      <c r="KYT425" s="143"/>
      <c r="KYU425" s="144"/>
      <c r="KYV425" s="144"/>
      <c r="KYW425" s="144"/>
      <c r="KYX425" s="145"/>
      <c r="KYY425" s="143"/>
      <c r="KYZ425" s="144"/>
      <c r="KZA425" s="144"/>
      <c r="KZB425" s="144"/>
      <c r="KZC425" s="145"/>
      <c r="KZD425" s="143"/>
      <c r="KZE425" s="144"/>
      <c r="KZF425" s="144"/>
      <c r="KZG425" s="144"/>
      <c r="KZH425" s="145"/>
      <c r="KZI425" s="143"/>
      <c r="KZJ425" s="144"/>
      <c r="KZK425" s="144"/>
      <c r="KZL425" s="144"/>
      <c r="KZM425" s="145"/>
      <c r="KZN425" s="143"/>
      <c r="KZO425" s="144"/>
      <c r="KZP425" s="144"/>
      <c r="KZQ425" s="144"/>
      <c r="KZR425" s="145"/>
      <c r="KZS425" s="143"/>
      <c r="KZT425" s="144"/>
      <c r="KZU425" s="144"/>
      <c r="KZV425" s="144"/>
      <c r="KZW425" s="145"/>
      <c r="KZX425" s="143"/>
      <c r="KZY425" s="144"/>
      <c r="KZZ425" s="144"/>
      <c r="LAA425" s="144"/>
      <c r="LAB425" s="145"/>
      <c r="LAC425" s="143"/>
      <c r="LAD425" s="144"/>
      <c r="LAE425" s="144"/>
      <c r="LAF425" s="144"/>
      <c r="LAG425" s="145"/>
      <c r="LAH425" s="143"/>
      <c r="LAI425" s="144"/>
      <c r="LAJ425" s="144"/>
      <c r="LAK425" s="144"/>
      <c r="LAL425" s="145"/>
      <c r="LAM425" s="143"/>
      <c r="LAN425" s="144"/>
      <c r="LAO425" s="144"/>
      <c r="LAP425" s="144"/>
      <c r="LAQ425" s="145"/>
      <c r="LAR425" s="143"/>
      <c r="LAS425" s="144"/>
      <c r="LAT425" s="144"/>
      <c r="LAU425" s="144"/>
      <c r="LAV425" s="145"/>
      <c r="LAW425" s="143"/>
      <c r="LAX425" s="144"/>
      <c r="LAY425" s="144"/>
      <c r="LAZ425" s="144"/>
      <c r="LBA425" s="145"/>
      <c r="LBB425" s="143"/>
      <c r="LBC425" s="144"/>
      <c r="LBD425" s="144"/>
      <c r="LBE425" s="144"/>
      <c r="LBF425" s="145"/>
      <c r="LBG425" s="143"/>
      <c r="LBH425" s="144"/>
      <c r="LBI425" s="144"/>
      <c r="LBJ425" s="144"/>
      <c r="LBK425" s="145"/>
      <c r="LBL425" s="143"/>
      <c r="LBM425" s="144"/>
      <c r="LBN425" s="144"/>
      <c r="LBO425" s="144"/>
      <c r="LBP425" s="145"/>
      <c r="LBQ425" s="143"/>
      <c r="LBR425" s="144"/>
      <c r="LBS425" s="144"/>
      <c r="LBT425" s="144"/>
      <c r="LBU425" s="145"/>
      <c r="LBV425" s="143"/>
      <c r="LBW425" s="144"/>
      <c r="LBX425" s="144"/>
      <c r="LBY425" s="144"/>
      <c r="LBZ425" s="145"/>
      <c r="LCA425" s="143"/>
      <c r="LCB425" s="144"/>
      <c r="LCC425" s="144"/>
      <c r="LCD425" s="144"/>
      <c r="LCE425" s="145"/>
      <c r="LCF425" s="143"/>
      <c r="LCG425" s="144"/>
      <c r="LCH425" s="144"/>
      <c r="LCI425" s="144"/>
      <c r="LCJ425" s="145"/>
      <c r="LCK425" s="143"/>
      <c r="LCL425" s="144"/>
      <c r="LCM425" s="144"/>
      <c r="LCN425" s="144"/>
      <c r="LCO425" s="145"/>
      <c r="LCP425" s="143"/>
      <c r="LCQ425" s="144"/>
      <c r="LCR425" s="144"/>
      <c r="LCS425" s="144"/>
      <c r="LCT425" s="145"/>
      <c r="LCU425" s="143"/>
      <c r="LCV425" s="144"/>
      <c r="LCW425" s="144"/>
      <c r="LCX425" s="144"/>
      <c r="LCY425" s="145"/>
      <c r="LCZ425" s="143"/>
      <c r="LDA425" s="144"/>
      <c r="LDB425" s="144"/>
      <c r="LDC425" s="144"/>
      <c r="LDD425" s="145"/>
      <c r="LDE425" s="143"/>
      <c r="LDF425" s="144"/>
      <c r="LDG425" s="144"/>
      <c r="LDH425" s="144"/>
      <c r="LDI425" s="145"/>
      <c r="LDJ425" s="143"/>
      <c r="LDK425" s="144"/>
      <c r="LDL425" s="144"/>
      <c r="LDM425" s="144"/>
      <c r="LDN425" s="145"/>
      <c r="LDO425" s="143"/>
      <c r="LDP425" s="144"/>
      <c r="LDQ425" s="144"/>
      <c r="LDR425" s="144"/>
      <c r="LDS425" s="145"/>
      <c r="LDT425" s="143"/>
      <c r="LDU425" s="144"/>
      <c r="LDV425" s="144"/>
      <c r="LDW425" s="144"/>
      <c r="LDX425" s="145"/>
      <c r="LDY425" s="143"/>
      <c r="LDZ425" s="144"/>
      <c r="LEA425" s="144"/>
      <c r="LEB425" s="144"/>
      <c r="LEC425" s="145"/>
      <c r="LED425" s="143"/>
      <c r="LEE425" s="144"/>
      <c r="LEF425" s="144"/>
      <c r="LEG425" s="144"/>
      <c r="LEH425" s="145"/>
      <c r="LEI425" s="143"/>
      <c r="LEJ425" s="144"/>
      <c r="LEK425" s="144"/>
      <c r="LEL425" s="144"/>
      <c r="LEM425" s="145"/>
      <c r="LEN425" s="143"/>
      <c r="LEO425" s="144"/>
      <c r="LEP425" s="144"/>
      <c r="LEQ425" s="144"/>
      <c r="LER425" s="145"/>
      <c r="LES425" s="143"/>
      <c r="LET425" s="144"/>
      <c r="LEU425" s="144"/>
      <c r="LEV425" s="144"/>
      <c r="LEW425" s="145"/>
      <c r="LEX425" s="143"/>
      <c r="LEY425" s="144"/>
      <c r="LEZ425" s="144"/>
      <c r="LFA425" s="144"/>
      <c r="LFB425" s="145"/>
      <c r="LFC425" s="143"/>
      <c r="LFD425" s="144"/>
      <c r="LFE425" s="144"/>
      <c r="LFF425" s="144"/>
      <c r="LFG425" s="145"/>
      <c r="LFH425" s="143"/>
      <c r="LFI425" s="144"/>
      <c r="LFJ425" s="144"/>
      <c r="LFK425" s="144"/>
      <c r="LFL425" s="145"/>
      <c r="LFM425" s="143"/>
      <c r="LFN425" s="144"/>
      <c r="LFO425" s="144"/>
      <c r="LFP425" s="144"/>
      <c r="LFQ425" s="145"/>
      <c r="LFR425" s="143"/>
      <c r="LFS425" s="144"/>
      <c r="LFT425" s="144"/>
      <c r="LFU425" s="144"/>
      <c r="LFV425" s="145"/>
      <c r="LFW425" s="143"/>
      <c r="LFX425" s="144"/>
      <c r="LFY425" s="144"/>
      <c r="LFZ425" s="144"/>
      <c r="LGA425" s="145"/>
      <c r="LGB425" s="143"/>
      <c r="LGC425" s="144"/>
      <c r="LGD425" s="144"/>
      <c r="LGE425" s="144"/>
      <c r="LGF425" s="145"/>
      <c r="LGG425" s="143"/>
      <c r="LGH425" s="144"/>
      <c r="LGI425" s="144"/>
      <c r="LGJ425" s="144"/>
      <c r="LGK425" s="145"/>
      <c r="LGL425" s="143"/>
      <c r="LGM425" s="144"/>
      <c r="LGN425" s="144"/>
      <c r="LGO425" s="144"/>
      <c r="LGP425" s="145"/>
      <c r="LGQ425" s="143"/>
      <c r="LGR425" s="144"/>
      <c r="LGS425" s="144"/>
      <c r="LGT425" s="144"/>
      <c r="LGU425" s="145"/>
      <c r="LGV425" s="143"/>
      <c r="LGW425" s="144"/>
      <c r="LGX425" s="144"/>
      <c r="LGY425" s="144"/>
      <c r="LGZ425" s="145"/>
      <c r="LHA425" s="143"/>
      <c r="LHB425" s="144"/>
      <c r="LHC425" s="144"/>
      <c r="LHD425" s="144"/>
      <c r="LHE425" s="145"/>
      <c r="LHF425" s="143"/>
      <c r="LHG425" s="144"/>
      <c r="LHH425" s="144"/>
      <c r="LHI425" s="144"/>
      <c r="LHJ425" s="145"/>
      <c r="LHK425" s="143"/>
      <c r="LHL425" s="144"/>
      <c r="LHM425" s="144"/>
      <c r="LHN425" s="144"/>
      <c r="LHO425" s="145"/>
      <c r="LHP425" s="143"/>
      <c r="LHQ425" s="144"/>
      <c r="LHR425" s="144"/>
      <c r="LHS425" s="144"/>
      <c r="LHT425" s="145"/>
      <c r="LHU425" s="143"/>
      <c r="LHV425" s="144"/>
      <c r="LHW425" s="144"/>
      <c r="LHX425" s="144"/>
      <c r="LHY425" s="145"/>
      <c r="LHZ425" s="143"/>
      <c r="LIA425" s="144"/>
      <c r="LIB425" s="144"/>
      <c r="LIC425" s="144"/>
      <c r="LID425" s="145"/>
      <c r="LIE425" s="143"/>
      <c r="LIF425" s="144"/>
      <c r="LIG425" s="144"/>
      <c r="LIH425" s="144"/>
      <c r="LII425" s="145"/>
      <c r="LIJ425" s="143"/>
      <c r="LIK425" s="144"/>
      <c r="LIL425" s="144"/>
      <c r="LIM425" s="144"/>
      <c r="LIN425" s="145"/>
      <c r="LIO425" s="143"/>
      <c r="LIP425" s="144"/>
      <c r="LIQ425" s="144"/>
      <c r="LIR425" s="144"/>
      <c r="LIS425" s="145"/>
      <c r="LIT425" s="143"/>
      <c r="LIU425" s="144"/>
      <c r="LIV425" s="144"/>
      <c r="LIW425" s="144"/>
      <c r="LIX425" s="145"/>
      <c r="LIY425" s="143"/>
      <c r="LIZ425" s="144"/>
      <c r="LJA425" s="144"/>
      <c r="LJB425" s="144"/>
      <c r="LJC425" s="145"/>
      <c r="LJD425" s="143"/>
      <c r="LJE425" s="144"/>
      <c r="LJF425" s="144"/>
      <c r="LJG425" s="144"/>
      <c r="LJH425" s="145"/>
      <c r="LJI425" s="143"/>
      <c r="LJJ425" s="144"/>
      <c r="LJK425" s="144"/>
      <c r="LJL425" s="144"/>
      <c r="LJM425" s="145"/>
      <c r="LJN425" s="143"/>
      <c r="LJO425" s="144"/>
      <c r="LJP425" s="144"/>
      <c r="LJQ425" s="144"/>
      <c r="LJR425" s="145"/>
      <c r="LJS425" s="143"/>
      <c r="LJT425" s="144"/>
      <c r="LJU425" s="144"/>
      <c r="LJV425" s="144"/>
      <c r="LJW425" s="145"/>
      <c r="LJX425" s="143"/>
      <c r="LJY425" s="144"/>
      <c r="LJZ425" s="144"/>
      <c r="LKA425" s="144"/>
      <c r="LKB425" s="145"/>
      <c r="LKC425" s="143"/>
      <c r="LKD425" s="144"/>
      <c r="LKE425" s="144"/>
      <c r="LKF425" s="144"/>
      <c r="LKG425" s="145"/>
      <c r="LKH425" s="143"/>
      <c r="LKI425" s="144"/>
      <c r="LKJ425" s="144"/>
      <c r="LKK425" s="144"/>
      <c r="LKL425" s="145"/>
      <c r="LKM425" s="143"/>
      <c r="LKN425" s="144"/>
      <c r="LKO425" s="144"/>
      <c r="LKP425" s="144"/>
      <c r="LKQ425" s="145"/>
      <c r="LKR425" s="143"/>
      <c r="LKS425" s="144"/>
      <c r="LKT425" s="144"/>
      <c r="LKU425" s="144"/>
      <c r="LKV425" s="145"/>
      <c r="LKW425" s="143"/>
      <c r="LKX425" s="144"/>
      <c r="LKY425" s="144"/>
      <c r="LKZ425" s="144"/>
      <c r="LLA425" s="145"/>
      <c r="LLB425" s="143"/>
      <c r="LLC425" s="144"/>
      <c r="LLD425" s="144"/>
      <c r="LLE425" s="144"/>
      <c r="LLF425" s="145"/>
      <c r="LLG425" s="143"/>
      <c r="LLH425" s="144"/>
      <c r="LLI425" s="144"/>
      <c r="LLJ425" s="144"/>
      <c r="LLK425" s="145"/>
      <c r="LLL425" s="143"/>
      <c r="LLM425" s="144"/>
      <c r="LLN425" s="144"/>
      <c r="LLO425" s="144"/>
      <c r="LLP425" s="145"/>
      <c r="LLQ425" s="143"/>
      <c r="LLR425" s="144"/>
      <c r="LLS425" s="144"/>
      <c r="LLT425" s="144"/>
      <c r="LLU425" s="145"/>
      <c r="LLV425" s="143"/>
      <c r="LLW425" s="144"/>
      <c r="LLX425" s="144"/>
      <c r="LLY425" s="144"/>
      <c r="LLZ425" s="145"/>
      <c r="LMA425" s="143"/>
      <c r="LMB425" s="144"/>
      <c r="LMC425" s="144"/>
      <c r="LMD425" s="144"/>
      <c r="LME425" s="145"/>
      <c r="LMF425" s="143"/>
      <c r="LMG425" s="144"/>
      <c r="LMH425" s="144"/>
      <c r="LMI425" s="144"/>
      <c r="LMJ425" s="145"/>
      <c r="LMK425" s="143"/>
      <c r="LML425" s="144"/>
      <c r="LMM425" s="144"/>
      <c r="LMN425" s="144"/>
      <c r="LMO425" s="145"/>
      <c r="LMP425" s="143"/>
      <c r="LMQ425" s="144"/>
      <c r="LMR425" s="144"/>
      <c r="LMS425" s="144"/>
      <c r="LMT425" s="145"/>
      <c r="LMU425" s="143"/>
      <c r="LMV425" s="144"/>
      <c r="LMW425" s="144"/>
      <c r="LMX425" s="144"/>
      <c r="LMY425" s="145"/>
      <c r="LMZ425" s="143"/>
      <c r="LNA425" s="144"/>
      <c r="LNB425" s="144"/>
      <c r="LNC425" s="144"/>
      <c r="LND425" s="145"/>
      <c r="LNE425" s="143"/>
      <c r="LNF425" s="144"/>
      <c r="LNG425" s="144"/>
      <c r="LNH425" s="144"/>
      <c r="LNI425" s="145"/>
      <c r="LNJ425" s="143"/>
      <c r="LNK425" s="144"/>
      <c r="LNL425" s="144"/>
      <c r="LNM425" s="144"/>
      <c r="LNN425" s="145"/>
      <c r="LNO425" s="143"/>
      <c r="LNP425" s="144"/>
      <c r="LNQ425" s="144"/>
      <c r="LNR425" s="144"/>
      <c r="LNS425" s="145"/>
      <c r="LNT425" s="143"/>
      <c r="LNU425" s="144"/>
      <c r="LNV425" s="144"/>
      <c r="LNW425" s="144"/>
      <c r="LNX425" s="145"/>
      <c r="LNY425" s="143"/>
      <c r="LNZ425" s="144"/>
      <c r="LOA425" s="144"/>
      <c r="LOB425" s="144"/>
      <c r="LOC425" s="145"/>
      <c r="LOD425" s="143"/>
      <c r="LOE425" s="144"/>
      <c r="LOF425" s="144"/>
      <c r="LOG425" s="144"/>
      <c r="LOH425" s="145"/>
      <c r="LOI425" s="143"/>
      <c r="LOJ425" s="144"/>
      <c r="LOK425" s="144"/>
      <c r="LOL425" s="144"/>
      <c r="LOM425" s="145"/>
      <c r="LON425" s="143"/>
      <c r="LOO425" s="144"/>
      <c r="LOP425" s="144"/>
      <c r="LOQ425" s="144"/>
      <c r="LOR425" s="145"/>
      <c r="LOS425" s="143"/>
      <c r="LOT425" s="144"/>
      <c r="LOU425" s="144"/>
      <c r="LOV425" s="144"/>
      <c r="LOW425" s="145"/>
      <c r="LOX425" s="143"/>
      <c r="LOY425" s="144"/>
      <c r="LOZ425" s="144"/>
      <c r="LPA425" s="144"/>
      <c r="LPB425" s="145"/>
      <c r="LPC425" s="143"/>
      <c r="LPD425" s="144"/>
      <c r="LPE425" s="144"/>
      <c r="LPF425" s="144"/>
      <c r="LPG425" s="145"/>
      <c r="LPH425" s="143"/>
      <c r="LPI425" s="144"/>
      <c r="LPJ425" s="144"/>
      <c r="LPK425" s="144"/>
      <c r="LPL425" s="145"/>
      <c r="LPM425" s="143"/>
      <c r="LPN425" s="144"/>
      <c r="LPO425" s="144"/>
      <c r="LPP425" s="144"/>
      <c r="LPQ425" s="145"/>
      <c r="LPR425" s="143"/>
      <c r="LPS425" s="144"/>
      <c r="LPT425" s="144"/>
      <c r="LPU425" s="144"/>
      <c r="LPV425" s="145"/>
      <c r="LPW425" s="143"/>
      <c r="LPX425" s="144"/>
      <c r="LPY425" s="144"/>
      <c r="LPZ425" s="144"/>
      <c r="LQA425" s="145"/>
      <c r="LQB425" s="143"/>
      <c r="LQC425" s="144"/>
      <c r="LQD425" s="144"/>
      <c r="LQE425" s="144"/>
      <c r="LQF425" s="145"/>
      <c r="LQG425" s="143"/>
      <c r="LQH425" s="144"/>
      <c r="LQI425" s="144"/>
      <c r="LQJ425" s="144"/>
      <c r="LQK425" s="145"/>
      <c r="LQL425" s="143"/>
      <c r="LQM425" s="144"/>
      <c r="LQN425" s="144"/>
      <c r="LQO425" s="144"/>
      <c r="LQP425" s="145"/>
      <c r="LQQ425" s="143"/>
      <c r="LQR425" s="144"/>
      <c r="LQS425" s="144"/>
      <c r="LQT425" s="144"/>
      <c r="LQU425" s="145"/>
      <c r="LQV425" s="143"/>
      <c r="LQW425" s="144"/>
      <c r="LQX425" s="144"/>
      <c r="LQY425" s="144"/>
      <c r="LQZ425" s="145"/>
      <c r="LRA425" s="143"/>
      <c r="LRB425" s="144"/>
      <c r="LRC425" s="144"/>
      <c r="LRD425" s="144"/>
      <c r="LRE425" s="145"/>
      <c r="LRF425" s="143"/>
      <c r="LRG425" s="144"/>
      <c r="LRH425" s="144"/>
      <c r="LRI425" s="144"/>
      <c r="LRJ425" s="145"/>
      <c r="LRK425" s="143"/>
      <c r="LRL425" s="144"/>
      <c r="LRM425" s="144"/>
      <c r="LRN425" s="144"/>
      <c r="LRO425" s="145"/>
      <c r="LRP425" s="143"/>
      <c r="LRQ425" s="144"/>
      <c r="LRR425" s="144"/>
      <c r="LRS425" s="144"/>
      <c r="LRT425" s="145"/>
      <c r="LRU425" s="143"/>
      <c r="LRV425" s="144"/>
      <c r="LRW425" s="144"/>
      <c r="LRX425" s="144"/>
      <c r="LRY425" s="145"/>
      <c r="LRZ425" s="143"/>
      <c r="LSA425" s="144"/>
      <c r="LSB425" s="144"/>
      <c r="LSC425" s="144"/>
      <c r="LSD425" s="145"/>
      <c r="LSE425" s="143"/>
      <c r="LSF425" s="144"/>
      <c r="LSG425" s="144"/>
      <c r="LSH425" s="144"/>
      <c r="LSI425" s="145"/>
      <c r="LSJ425" s="143"/>
      <c r="LSK425" s="144"/>
      <c r="LSL425" s="144"/>
      <c r="LSM425" s="144"/>
      <c r="LSN425" s="145"/>
      <c r="LSO425" s="143"/>
      <c r="LSP425" s="144"/>
      <c r="LSQ425" s="144"/>
      <c r="LSR425" s="144"/>
      <c r="LSS425" s="145"/>
      <c r="LST425" s="143"/>
      <c r="LSU425" s="144"/>
      <c r="LSV425" s="144"/>
      <c r="LSW425" s="144"/>
      <c r="LSX425" s="145"/>
      <c r="LSY425" s="143"/>
      <c r="LSZ425" s="144"/>
      <c r="LTA425" s="144"/>
      <c r="LTB425" s="144"/>
      <c r="LTC425" s="145"/>
      <c r="LTD425" s="143"/>
      <c r="LTE425" s="144"/>
      <c r="LTF425" s="144"/>
      <c r="LTG425" s="144"/>
      <c r="LTH425" s="145"/>
      <c r="LTI425" s="143"/>
      <c r="LTJ425" s="144"/>
      <c r="LTK425" s="144"/>
      <c r="LTL425" s="144"/>
      <c r="LTM425" s="145"/>
      <c r="LTN425" s="143"/>
      <c r="LTO425" s="144"/>
      <c r="LTP425" s="144"/>
      <c r="LTQ425" s="144"/>
      <c r="LTR425" s="145"/>
      <c r="LTS425" s="143"/>
      <c r="LTT425" s="144"/>
      <c r="LTU425" s="144"/>
      <c r="LTV425" s="144"/>
      <c r="LTW425" s="145"/>
      <c r="LTX425" s="143"/>
      <c r="LTY425" s="144"/>
      <c r="LTZ425" s="144"/>
      <c r="LUA425" s="144"/>
      <c r="LUB425" s="145"/>
      <c r="LUC425" s="143"/>
      <c r="LUD425" s="144"/>
      <c r="LUE425" s="144"/>
      <c r="LUF425" s="144"/>
      <c r="LUG425" s="145"/>
      <c r="LUH425" s="143"/>
      <c r="LUI425" s="144"/>
      <c r="LUJ425" s="144"/>
      <c r="LUK425" s="144"/>
      <c r="LUL425" s="145"/>
      <c r="LUM425" s="143"/>
      <c r="LUN425" s="144"/>
      <c r="LUO425" s="144"/>
      <c r="LUP425" s="144"/>
      <c r="LUQ425" s="145"/>
      <c r="LUR425" s="143"/>
      <c r="LUS425" s="144"/>
      <c r="LUT425" s="144"/>
      <c r="LUU425" s="144"/>
      <c r="LUV425" s="145"/>
      <c r="LUW425" s="143"/>
      <c r="LUX425" s="144"/>
      <c r="LUY425" s="144"/>
      <c r="LUZ425" s="144"/>
      <c r="LVA425" s="145"/>
      <c r="LVB425" s="143"/>
      <c r="LVC425" s="144"/>
      <c r="LVD425" s="144"/>
      <c r="LVE425" s="144"/>
      <c r="LVF425" s="145"/>
      <c r="LVG425" s="143"/>
      <c r="LVH425" s="144"/>
      <c r="LVI425" s="144"/>
      <c r="LVJ425" s="144"/>
      <c r="LVK425" s="145"/>
      <c r="LVL425" s="143"/>
      <c r="LVM425" s="144"/>
      <c r="LVN425" s="144"/>
      <c r="LVO425" s="144"/>
      <c r="LVP425" s="145"/>
      <c r="LVQ425" s="143"/>
      <c r="LVR425" s="144"/>
      <c r="LVS425" s="144"/>
      <c r="LVT425" s="144"/>
      <c r="LVU425" s="145"/>
      <c r="LVV425" s="143"/>
      <c r="LVW425" s="144"/>
      <c r="LVX425" s="144"/>
      <c r="LVY425" s="144"/>
      <c r="LVZ425" s="145"/>
      <c r="LWA425" s="143"/>
      <c r="LWB425" s="144"/>
      <c r="LWC425" s="144"/>
      <c r="LWD425" s="144"/>
      <c r="LWE425" s="145"/>
      <c r="LWF425" s="143"/>
      <c r="LWG425" s="144"/>
      <c r="LWH425" s="144"/>
      <c r="LWI425" s="144"/>
      <c r="LWJ425" s="145"/>
      <c r="LWK425" s="143"/>
      <c r="LWL425" s="144"/>
      <c r="LWM425" s="144"/>
      <c r="LWN425" s="144"/>
      <c r="LWO425" s="145"/>
      <c r="LWP425" s="143"/>
      <c r="LWQ425" s="144"/>
      <c r="LWR425" s="144"/>
      <c r="LWS425" s="144"/>
      <c r="LWT425" s="145"/>
      <c r="LWU425" s="143"/>
      <c r="LWV425" s="144"/>
      <c r="LWW425" s="144"/>
      <c r="LWX425" s="144"/>
      <c r="LWY425" s="145"/>
      <c r="LWZ425" s="143"/>
      <c r="LXA425" s="144"/>
      <c r="LXB425" s="144"/>
      <c r="LXC425" s="144"/>
      <c r="LXD425" s="145"/>
      <c r="LXE425" s="143"/>
      <c r="LXF425" s="144"/>
      <c r="LXG425" s="144"/>
      <c r="LXH425" s="144"/>
      <c r="LXI425" s="145"/>
      <c r="LXJ425" s="143"/>
      <c r="LXK425" s="144"/>
      <c r="LXL425" s="144"/>
      <c r="LXM425" s="144"/>
      <c r="LXN425" s="145"/>
      <c r="LXO425" s="143"/>
      <c r="LXP425" s="144"/>
      <c r="LXQ425" s="144"/>
      <c r="LXR425" s="144"/>
      <c r="LXS425" s="145"/>
      <c r="LXT425" s="143"/>
      <c r="LXU425" s="144"/>
      <c r="LXV425" s="144"/>
      <c r="LXW425" s="144"/>
      <c r="LXX425" s="145"/>
      <c r="LXY425" s="143"/>
      <c r="LXZ425" s="144"/>
      <c r="LYA425" s="144"/>
      <c r="LYB425" s="144"/>
      <c r="LYC425" s="145"/>
      <c r="LYD425" s="143"/>
      <c r="LYE425" s="144"/>
      <c r="LYF425" s="144"/>
      <c r="LYG425" s="144"/>
      <c r="LYH425" s="145"/>
      <c r="LYI425" s="143"/>
      <c r="LYJ425" s="144"/>
      <c r="LYK425" s="144"/>
      <c r="LYL425" s="144"/>
      <c r="LYM425" s="145"/>
      <c r="LYN425" s="143"/>
      <c r="LYO425" s="144"/>
      <c r="LYP425" s="144"/>
      <c r="LYQ425" s="144"/>
      <c r="LYR425" s="145"/>
      <c r="LYS425" s="143"/>
      <c r="LYT425" s="144"/>
      <c r="LYU425" s="144"/>
      <c r="LYV425" s="144"/>
      <c r="LYW425" s="145"/>
      <c r="LYX425" s="143"/>
      <c r="LYY425" s="144"/>
      <c r="LYZ425" s="144"/>
      <c r="LZA425" s="144"/>
      <c r="LZB425" s="145"/>
      <c r="LZC425" s="143"/>
      <c r="LZD425" s="144"/>
      <c r="LZE425" s="144"/>
      <c r="LZF425" s="144"/>
      <c r="LZG425" s="145"/>
      <c r="LZH425" s="143"/>
      <c r="LZI425" s="144"/>
      <c r="LZJ425" s="144"/>
      <c r="LZK425" s="144"/>
      <c r="LZL425" s="145"/>
      <c r="LZM425" s="143"/>
      <c r="LZN425" s="144"/>
      <c r="LZO425" s="144"/>
      <c r="LZP425" s="144"/>
      <c r="LZQ425" s="145"/>
      <c r="LZR425" s="143"/>
      <c r="LZS425" s="144"/>
      <c r="LZT425" s="144"/>
      <c r="LZU425" s="144"/>
      <c r="LZV425" s="145"/>
      <c r="LZW425" s="143"/>
      <c r="LZX425" s="144"/>
      <c r="LZY425" s="144"/>
      <c r="LZZ425" s="144"/>
      <c r="MAA425" s="145"/>
      <c r="MAB425" s="143"/>
      <c r="MAC425" s="144"/>
      <c r="MAD425" s="144"/>
      <c r="MAE425" s="144"/>
      <c r="MAF425" s="145"/>
      <c r="MAG425" s="143"/>
      <c r="MAH425" s="144"/>
      <c r="MAI425" s="144"/>
      <c r="MAJ425" s="144"/>
      <c r="MAK425" s="145"/>
      <c r="MAL425" s="143"/>
      <c r="MAM425" s="144"/>
      <c r="MAN425" s="144"/>
      <c r="MAO425" s="144"/>
      <c r="MAP425" s="145"/>
      <c r="MAQ425" s="143"/>
      <c r="MAR425" s="144"/>
      <c r="MAS425" s="144"/>
      <c r="MAT425" s="144"/>
      <c r="MAU425" s="145"/>
      <c r="MAV425" s="143"/>
      <c r="MAW425" s="144"/>
      <c r="MAX425" s="144"/>
      <c r="MAY425" s="144"/>
      <c r="MAZ425" s="145"/>
      <c r="MBA425" s="143"/>
      <c r="MBB425" s="144"/>
      <c r="MBC425" s="144"/>
      <c r="MBD425" s="144"/>
      <c r="MBE425" s="145"/>
      <c r="MBF425" s="143"/>
      <c r="MBG425" s="144"/>
      <c r="MBH425" s="144"/>
      <c r="MBI425" s="144"/>
      <c r="MBJ425" s="145"/>
      <c r="MBK425" s="143"/>
      <c r="MBL425" s="144"/>
      <c r="MBM425" s="144"/>
      <c r="MBN425" s="144"/>
      <c r="MBO425" s="145"/>
      <c r="MBP425" s="143"/>
      <c r="MBQ425" s="144"/>
      <c r="MBR425" s="144"/>
      <c r="MBS425" s="144"/>
      <c r="MBT425" s="145"/>
      <c r="MBU425" s="143"/>
      <c r="MBV425" s="144"/>
      <c r="MBW425" s="144"/>
      <c r="MBX425" s="144"/>
      <c r="MBY425" s="145"/>
      <c r="MBZ425" s="143"/>
      <c r="MCA425" s="144"/>
      <c r="MCB425" s="144"/>
      <c r="MCC425" s="144"/>
      <c r="MCD425" s="145"/>
      <c r="MCE425" s="143"/>
      <c r="MCF425" s="144"/>
      <c r="MCG425" s="144"/>
      <c r="MCH425" s="144"/>
      <c r="MCI425" s="145"/>
      <c r="MCJ425" s="143"/>
      <c r="MCK425" s="144"/>
      <c r="MCL425" s="144"/>
      <c r="MCM425" s="144"/>
      <c r="MCN425" s="145"/>
      <c r="MCO425" s="143"/>
      <c r="MCP425" s="144"/>
      <c r="MCQ425" s="144"/>
      <c r="MCR425" s="144"/>
      <c r="MCS425" s="145"/>
      <c r="MCT425" s="143"/>
      <c r="MCU425" s="144"/>
      <c r="MCV425" s="144"/>
      <c r="MCW425" s="144"/>
      <c r="MCX425" s="145"/>
      <c r="MCY425" s="143"/>
      <c r="MCZ425" s="144"/>
      <c r="MDA425" s="144"/>
      <c r="MDB425" s="144"/>
      <c r="MDC425" s="145"/>
      <c r="MDD425" s="143"/>
      <c r="MDE425" s="144"/>
      <c r="MDF425" s="144"/>
      <c r="MDG425" s="144"/>
      <c r="MDH425" s="145"/>
      <c r="MDI425" s="143"/>
      <c r="MDJ425" s="144"/>
      <c r="MDK425" s="144"/>
      <c r="MDL425" s="144"/>
      <c r="MDM425" s="145"/>
      <c r="MDN425" s="143"/>
      <c r="MDO425" s="144"/>
      <c r="MDP425" s="144"/>
      <c r="MDQ425" s="144"/>
      <c r="MDR425" s="145"/>
      <c r="MDS425" s="143"/>
      <c r="MDT425" s="144"/>
      <c r="MDU425" s="144"/>
      <c r="MDV425" s="144"/>
      <c r="MDW425" s="145"/>
      <c r="MDX425" s="143"/>
      <c r="MDY425" s="144"/>
      <c r="MDZ425" s="144"/>
      <c r="MEA425" s="144"/>
      <c r="MEB425" s="145"/>
      <c r="MEC425" s="143"/>
      <c r="MED425" s="144"/>
      <c r="MEE425" s="144"/>
      <c r="MEF425" s="144"/>
      <c r="MEG425" s="145"/>
      <c r="MEH425" s="143"/>
      <c r="MEI425" s="144"/>
      <c r="MEJ425" s="144"/>
      <c r="MEK425" s="144"/>
      <c r="MEL425" s="145"/>
      <c r="MEM425" s="143"/>
      <c r="MEN425" s="144"/>
      <c r="MEO425" s="144"/>
      <c r="MEP425" s="144"/>
      <c r="MEQ425" s="145"/>
      <c r="MER425" s="143"/>
      <c r="MES425" s="144"/>
      <c r="MET425" s="144"/>
      <c r="MEU425" s="144"/>
      <c r="MEV425" s="145"/>
      <c r="MEW425" s="143"/>
      <c r="MEX425" s="144"/>
      <c r="MEY425" s="144"/>
      <c r="MEZ425" s="144"/>
      <c r="MFA425" s="145"/>
      <c r="MFB425" s="143"/>
      <c r="MFC425" s="144"/>
      <c r="MFD425" s="144"/>
      <c r="MFE425" s="144"/>
      <c r="MFF425" s="145"/>
      <c r="MFG425" s="143"/>
      <c r="MFH425" s="144"/>
      <c r="MFI425" s="144"/>
      <c r="MFJ425" s="144"/>
      <c r="MFK425" s="145"/>
      <c r="MFL425" s="143"/>
      <c r="MFM425" s="144"/>
      <c r="MFN425" s="144"/>
      <c r="MFO425" s="144"/>
      <c r="MFP425" s="145"/>
      <c r="MFQ425" s="143"/>
      <c r="MFR425" s="144"/>
      <c r="MFS425" s="144"/>
      <c r="MFT425" s="144"/>
      <c r="MFU425" s="145"/>
      <c r="MFV425" s="143"/>
      <c r="MFW425" s="144"/>
      <c r="MFX425" s="144"/>
      <c r="MFY425" s="144"/>
      <c r="MFZ425" s="145"/>
      <c r="MGA425" s="143"/>
      <c r="MGB425" s="144"/>
      <c r="MGC425" s="144"/>
      <c r="MGD425" s="144"/>
      <c r="MGE425" s="145"/>
      <c r="MGF425" s="143"/>
      <c r="MGG425" s="144"/>
      <c r="MGH425" s="144"/>
      <c r="MGI425" s="144"/>
      <c r="MGJ425" s="145"/>
      <c r="MGK425" s="143"/>
      <c r="MGL425" s="144"/>
      <c r="MGM425" s="144"/>
      <c r="MGN425" s="144"/>
      <c r="MGO425" s="145"/>
      <c r="MGP425" s="143"/>
      <c r="MGQ425" s="144"/>
      <c r="MGR425" s="144"/>
      <c r="MGS425" s="144"/>
      <c r="MGT425" s="145"/>
      <c r="MGU425" s="143"/>
      <c r="MGV425" s="144"/>
      <c r="MGW425" s="144"/>
      <c r="MGX425" s="144"/>
      <c r="MGY425" s="145"/>
      <c r="MGZ425" s="143"/>
      <c r="MHA425" s="144"/>
      <c r="MHB425" s="144"/>
      <c r="MHC425" s="144"/>
      <c r="MHD425" s="145"/>
      <c r="MHE425" s="143"/>
      <c r="MHF425" s="144"/>
      <c r="MHG425" s="144"/>
      <c r="MHH425" s="144"/>
      <c r="MHI425" s="145"/>
      <c r="MHJ425" s="143"/>
      <c r="MHK425" s="144"/>
      <c r="MHL425" s="144"/>
      <c r="MHM425" s="144"/>
      <c r="MHN425" s="145"/>
      <c r="MHO425" s="143"/>
      <c r="MHP425" s="144"/>
      <c r="MHQ425" s="144"/>
      <c r="MHR425" s="144"/>
      <c r="MHS425" s="145"/>
      <c r="MHT425" s="143"/>
      <c r="MHU425" s="144"/>
      <c r="MHV425" s="144"/>
      <c r="MHW425" s="144"/>
      <c r="MHX425" s="145"/>
      <c r="MHY425" s="143"/>
      <c r="MHZ425" s="144"/>
      <c r="MIA425" s="144"/>
      <c r="MIB425" s="144"/>
      <c r="MIC425" s="145"/>
      <c r="MID425" s="143"/>
      <c r="MIE425" s="144"/>
      <c r="MIF425" s="144"/>
      <c r="MIG425" s="144"/>
      <c r="MIH425" s="145"/>
      <c r="MII425" s="143"/>
      <c r="MIJ425" s="144"/>
      <c r="MIK425" s="144"/>
      <c r="MIL425" s="144"/>
      <c r="MIM425" s="145"/>
      <c r="MIN425" s="143"/>
      <c r="MIO425" s="144"/>
      <c r="MIP425" s="144"/>
      <c r="MIQ425" s="144"/>
      <c r="MIR425" s="145"/>
      <c r="MIS425" s="143"/>
      <c r="MIT425" s="144"/>
      <c r="MIU425" s="144"/>
      <c r="MIV425" s="144"/>
      <c r="MIW425" s="145"/>
      <c r="MIX425" s="143"/>
      <c r="MIY425" s="144"/>
      <c r="MIZ425" s="144"/>
      <c r="MJA425" s="144"/>
      <c r="MJB425" s="145"/>
      <c r="MJC425" s="143"/>
      <c r="MJD425" s="144"/>
      <c r="MJE425" s="144"/>
      <c r="MJF425" s="144"/>
      <c r="MJG425" s="145"/>
      <c r="MJH425" s="143"/>
      <c r="MJI425" s="144"/>
      <c r="MJJ425" s="144"/>
      <c r="MJK425" s="144"/>
      <c r="MJL425" s="145"/>
      <c r="MJM425" s="143"/>
      <c r="MJN425" s="144"/>
      <c r="MJO425" s="144"/>
      <c r="MJP425" s="144"/>
      <c r="MJQ425" s="145"/>
      <c r="MJR425" s="143"/>
      <c r="MJS425" s="144"/>
      <c r="MJT425" s="144"/>
      <c r="MJU425" s="144"/>
      <c r="MJV425" s="145"/>
      <c r="MJW425" s="143"/>
      <c r="MJX425" s="144"/>
      <c r="MJY425" s="144"/>
      <c r="MJZ425" s="144"/>
      <c r="MKA425" s="145"/>
      <c r="MKB425" s="143"/>
      <c r="MKC425" s="144"/>
      <c r="MKD425" s="144"/>
      <c r="MKE425" s="144"/>
      <c r="MKF425" s="145"/>
      <c r="MKG425" s="143"/>
      <c r="MKH425" s="144"/>
      <c r="MKI425" s="144"/>
      <c r="MKJ425" s="144"/>
      <c r="MKK425" s="145"/>
      <c r="MKL425" s="143"/>
      <c r="MKM425" s="144"/>
      <c r="MKN425" s="144"/>
      <c r="MKO425" s="144"/>
      <c r="MKP425" s="145"/>
      <c r="MKQ425" s="143"/>
      <c r="MKR425" s="144"/>
      <c r="MKS425" s="144"/>
      <c r="MKT425" s="144"/>
      <c r="MKU425" s="145"/>
      <c r="MKV425" s="143"/>
      <c r="MKW425" s="144"/>
      <c r="MKX425" s="144"/>
      <c r="MKY425" s="144"/>
      <c r="MKZ425" s="145"/>
      <c r="MLA425" s="143"/>
      <c r="MLB425" s="144"/>
      <c r="MLC425" s="144"/>
      <c r="MLD425" s="144"/>
      <c r="MLE425" s="145"/>
      <c r="MLF425" s="143"/>
      <c r="MLG425" s="144"/>
      <c r="MLH425" s="144"/>
      <c r="MLI425" s="144"/>
      <c r="MLJ425" s="145"/>
      <c r="MLK425" s="143"/>
      <c r="MLL425" s="144"/>
      <c r="MLM425" s="144"/>
      <c r="MLN425" s="144"/>
      <c r="MLO425" s="145"/>
      <c r="MLP425" s="143"/>
      <c r="MLQ425" s="144"/>
      <c r="MLR425" s="144"/>
      <c r="MLS425" s="144"/>
      <c r="MLT425" s="145"/>
      <c r="MLU425" s="143"/>
      <c r="MLV425" s="144"/>
      <c r="MLW425" s="144"/>
      <c r="MLX425" s="144"/>
      <c r="MLY425" s="145"/>
      <c r="MLZ425" s="143"/>
      <c r="MMA425" s="144"/>
      <c r="MMB425" s="144"/>
      <c r="MMC425" s="144"/>
      <c r="MMD425" s="145"/>
      <c r="MME425" s="143"/>
      <c r="MMF425" s="144"/>
      <c r="MMG425" s="144"/>
      <c r="MMH425" s="144"/>
      <c r="MMI425" s="145"/>
      <c r="MMJ425" s="143"/>
      <c r="MMK425" s="144"/>
      <c r="MML425" s="144"/>
      <c r="MMM425" s="144"/>
      <c r="MMN425" s="145"/>
      <c r="MMO425" s="143"/>
      <c r="MMP425" s="144"/>
      <c r="MMQ425" s="144"/>
      <c r="MMR425" s="144"/>
      <c r="MMS425" s="145"/>
      <c r="MMT425" s="143"/>
      <c r="MMU425" s="144"/>
      <c r="MMV425" s="144"/>
      <c r="MMW425" s="144"/>
      <c r="MMX425" s="145"/>
      <c r="MMY425" s="143"/>
      <c r="MMZ425" s="144"/>
      <c r="MNA425" s="144"/>
      <c r="MNB425" s="144"/>
      <c r="MNC425" s="145"/>
      <c r="MND425" s="143"/>
      <c r="MNE425" s="144"/>
      <c r="MNF425" s="144"/>
      <c r="MNG425" s="144"/>
      <c r="MNH425" s="145"/>
      <c r="MNI425" s="143"/>
      <c r="MNJ425" s="144"/>
      <c r="MNK425" s="144"/>
      <c r="MNL425" s="144"/>
      <c r="MNM425" s="145"/>
      <c r="MNN425" s="143"/>
      <c r="MNO425" s="144"/>
      <c r="MNP425" s="144"/>
      <c r="MNQ425" s="144"/>
      <c r="MNR425" s="145"/>
      <c r="MNS425" s="143"/>
      <c r="MNT425" s="144"/>
      <c r="MNU425" s="144"/>
      <c r="MNV425" s="144"/>
      <c r="MNW425" s="145"/>
      <c r="MNX425" s="143"/>
      <c r="MNY425" s="144"/>
      <c r="MNZ425" s="144"/>
      <c r="MOA425" s="144"/>
      <c r="MOB425" s="145"/>
      <c r="MOC425" s="143"/>
      <c r="MOD425" s="144"/>
      <c r="MOE425" s="144"/>
      <c r="MOF425" s="144"/>
      <c r="MOG425" s="145"/>
      <c r="MOH425" s="143"/>
      <c r="MOI425" s="144"/>
      <c r="MOJ425" s="144"/>
      <c r="MOK425" s="144"/>
      <c r="MOL425" s="145"/>
      <c r="MOM425" s="143"/>
      <c r="MON425" s="144"/>
      <c r="MOO425" s="144"/>
      <c r="MOP425" s="144"/>
      <c r="MOQ425" s="145"/>
      <c r="MOR425" s="143"/>
      <c r="MOS425" s="144"/>
      <c r="MOT425" s="144"/>
      <c r="MOU425" s="144"/>
      <c r="MOV425" s="145"/>
      <c r="MOW425" s="143"/>
      <c r="MOX425" s="144"/>
      <c r="MOY425" s="144"/>
      <c r="MOZ425" s="144"/>
      <c r="MPA425" s="145"/>
      <c r="MPB425" s="143"/>
      <c r="MPC425" s="144"/>
      <c r="MPD425" s="144"/>
      <c r="MPE425" s="144"/>
      <c r="MPF425" s="145"/>
      <c r="MPG425" s="143"/>
      <c r="MPH425" s="144"/>
      <c r="MPI425" s="144"/>
      <c r="MPJ425" s="144"/>
      <c r="MPK425" s="145"/>
      <c r="MPL425" s="143"/>
      <c r="MPM425" s="144"/>
      <c r="MPN425" s="144"/>
      <c r="MPO425" s="144"/>
      <c r="MPP425" s="145"/>
      <c r="MPQ425" s="143"/>
      <c r="MPR425" s="144"/>
      <c r="MPS425" s="144"/>
      <c r="MPT425" s="144"/>
      <c r="MPU425" s="145"/>
      <c r="MPV425" s="143"/>
      <c r="MPW425" s="144"/>
      <c r="MPX425" s="144"/>
      <c r="MPY425" s="144"/>
      <c r="MPZ425" s="145"/>
      <c r="MQA425" s="143"/>
      <c r="MQB425" s="144"/>
      <c r="MQC425" s="144"/>
      <c r="MQD425" s="144"/>
      <c r="MQE425" s="145"/>
      <c r="MQF425" s="143"/>
      <c r="MQG425" s="144"/>
      <c r="MQH425" s="144"/>
      <c r="MQI425" s="144"/>
      <c r="MQJ425" s="145"/>
      <c r="MQK425" s="143"/>
      <c r="MQL425" s="144"/>
      <c r="MQM425" s="144"/>
      <c r="MQN425" s="144"/>
      <c r="MQO425" s="145"/>
      <c r="MQP425" s="143"/>
      <c r="MQQ425" s="144"/>
      <c r="MQR425" s="144"/>
      <c r="MQS425" s="144"/>
      <c r="MQT425" s="145"/>
      <c r="MQU425" s="143"/>
      <c r="MQV425" s="144"/>
      <c r="MQW425" s="144"/>
      <c r="MQX425" s="144"/>
      <c r="MQY425" s="145"/>
      <c r="MQZ425" s="143"/>
      <c r="MRA425" s="144"/>
      <c r="MRB425" s="144"/>
      <c r="MRC425" s="144"/>
      <c r="MRD425" s="145"/>
      <c r="MRE425" s="143"/>
      <c r="MRF425" s="144"/>
      <c r="MRG425" s="144"/>
      <c r="MRH425" s="144"/>
      <c r="MRI425" s="145"/>
      <c r="MRJ425" s="143"/>
      <c r="MRK425" s="144"/>
      <c r="MRL425" s="144"/>
      <c r="MRM425" s="144"/>
      <c r="MRN425" s="145"/>
      <c r="MRO425" s="143"/>
      <c r="MRP425" s="144"/>
      <c r="MRQ425" s="144"/>
      <c r="MRR425" s="144"/>
      <c r="MRS425" s="145"/>
      <c r="MRT425" s="143"/>
      <c r="MRU425" s="144"/>
      <c r="MRV425" s="144"/>
      <c r="MRW425" s="144"/>
      <c r="MRX425" s="145"/>
      <c r="MRY425" s="143"/>
      <c r="MRZ425" s="144"/>
      <c r="MSA425" s="144"/>
      <c r="MSB425" s="144"/>
      <c r="MSC425" s="145"/>
      <c r="MSD425" s="143"/>
      <c r="MSE425" s="144"/>
      <c r="MSF425" s="144"/>
      <c r="MSG425" s="144"/>
      <c r="MSH425" s="145"/>
      <c r="MSI425" s="143"/>
      <c r="MSJ425" s="144"/>
      <c r="MSK425" s="144"/>
      <c r="MSL425" s="144"/>
      <c r="MSM425" s="145"/>
      <c r="MSN425" s="143"/>
      <c r="MSO425" s="144"/>
      <c r="MSP425" s="144"/>
      <c r="MSQ425" s="144"/>
      <c r="MSR425" s="145"/>
      <c r="MSS425" s="143"/>
      <c r="MST425" s="144"/>
      <c r="MSU425" s="144"/>
      <c r="MSV425" s="144"/>
      <c r="MSW425" s="145"/>
      <c r="MSX425" s="143"/>
      <c r="MSY425" s="144"/>
      <c r="MSZ425" s="144"/>
      <c r="MTA425" s="144"/>
      <c r="MTB425" s="145"/>
      <c r="MTC425" s="143"/>
      <c r="MTD425" s="144"/>
      <c r="MTE425" s="144"/>
      <c r="MTF425" s="144"/>
      <c r="MTG425" s="145"/>
      <c r="MTH425" s="143"/>
      <c r="MTI425" s="144"/>
      <c r="MTJ425" s="144"/>
      <c r="MTK425" s="144"/>
      <c r="MTL425" s="145"/>
      <c r="MTM425" s="143"/>
      <c r="MTN425" s="144"/>
      <c r="MTO425" s="144"/>
      <c r="MTP425" s="144"/>
      <c r="MTQ425" s="145"/>
      <c r="MTR425" s="143"/>
      <c r="MTS425" s="144"/>
      <c r="MTT425" s="144"/>
      <c r="MTU425" s="144"/>
      <c r="MTV425" s="145"/>
      <c r="MTW425" s="143"/>
      <c r="MTX425" s="144"/>
      <c r="MTY425" s="144"/>
      <c r="MTZ425" s="144"/>
      <c r="MUA425" s="145"/>
      <c r="MUB425" s="143"/>
      <c r="MUC425" s="144"/>
      <c r="MUD425" s="144"/>
      <c r="MUE425" s="144"/>
      <c r="MUF425" s="145"/>
      <c r="MUG425" s="143"/>
      <c r="MUH425" s="144"/>
      <c r="MUI425" s="144"/>
      <c r="MUJ425" s="144"/>
      <c r="MUK425" s="145"/>
      <c r="MUL425" s="143"/>
      <c r="MUM425" s="144"/>
      <c r="MUN425" s="144"/>
      <c r="MUO425" s="144"/>
      <c r="MUP425" s="145"/>
      <c r="MUQ425" s="143"/>
      <c r="MUR425" s="144"/>
      <c r="MUS425" s="144"/>
      <c r="MUT425" s="144"/>
      <c r="MUU425" s="145"/>
      <c r="MUV425" s="143"/>
      <c r="MUW425" s="144"/>
      <c r="MUX425" s="144"/>
      <c r="MUY425" s="144"/>
      <c r="MUZ425" s="145"/>
      <c r="MVA425" s="143"/>
      <c r="MVB425" s="144"/>
      <c r="MVC425" s="144"/>
      <c r="MVD425" s="144"/>
      <c r="MVE425" s="145"/>
      <c r="MVF425" s="143"/>
      <c r="MVG425" s="144"/>
      <c r="MVH425" s="144"/>
      <c r="MVI425" s="144"/>
      <c r="MVJ425" s="145"/>
      <c r="MVK425" s="143"/>
      <c r="MVL425" s="144"/>
      <c r="MVM425" s="144"/>
      <c r="MVN425" s="144"/>
      <c r="MVO425" s="145"/>
      <c r="MVP425" s="143"/>
      <c r="MVQ425" s="144"/>
      <c r="MVR425" s="144"/>
      <c r="MVS425" s="144"/>
      <c r="MVT425" s="145"/>
      <c r="MVU425" s="143"/>
      <c r="MVV425" s="144"/>
      <c r="MVW425" s="144"/>
      <c r="MVX425" s="144"/>
      <c r="MVY425" s="145"/>
      <c r="MVZ425" s="143"/>
      <c r="MWA425" s="144"/>
      <c r="MWB425" s="144"/>
      <c r="MWC425" s="144"/>
      <c r="MWD425" s="145"/>
      <c r="MWE425" s="143"/>
      <c r="MWF425" s="144"/>
      <c r="MWG425" s="144"/>
      <c r="MWH425" s="144"/>
      <c r="MWI425" s="145"/>
      <c r="MWJ425" s="143"/>
      <c r="MWK425" s="144"/>
      <c r="MWL425" s="144"/>
      <c r="MWM425" s="144"/>
      <c r="MWN425" s="145"/>
      <c r="MWO425" s="143"/>
      <c r="MWP425" s="144"/>
      <c r="MWQ425" s="144"/>
      <c r="MWR425" s="144"/>
      <c r="MWS425" s="145"/>
      <c r="MWT425" s="143"/>
      <c r="MWU425" s="144"/>
      <c r="MWV425" s="144"/>
      <c r="MWW425" s="144"/>
      <c r="MWX425" s="145"/>
      <c r="MWY425" s="143"/>
      <c r="MWZ425" s="144"/>
      <c r="MXA425" s="144"/>
      <c r="MXB425" s="144"/>
      <c r="MXC425" s="145"/>
      <c r="MXD425" s="143"/>
      <c r="MXE425" s="144"/>
      <c r="MXF425" s="144"/>
      <c r="MXG425" s="144"/>
      <c r="MXH425" s="145"/>
      <c r="MXI425" s="143"/>
      <c r="MXJ425" s="144"/>
      <c r="MXK425" s="144"/>
      <c r="MXL425" s="144"/>
      <c r="MXM425" s="145"/>
      <c r="MXN425" s="143"/>
      <c r="MXO425" s="144"/>
      <c r="MXP425" s="144"/>
      <c r="MXQ425" s="144"/>
      <c r="MXR425" s="145"/>
      <c r="MXS425" s="143"/>
      <c r="MXT425" s="144"/>
      <c r="MXU425" s="144"/>
      <c r="MXV425" s="144"/>
      <c r="MXW425" s="145"/>
      <c r="MXX425" s="143"/>
      <c r="MXY425" s="144"/>
      <c r="MXZ425" s="144"/>
      <c r="MYA425" s="144"/>
      <c r="MYB425" s="145"/>
      <c r="MYC425" s="143"/>
      <c r="MYD425" s="144"/>
      <c r="MYE425" s="144"/>
      <c r="MYF425" s="144"/>
      <c r="MYG425" s="145"/>
      <c r="MYH425" s="143"/>
      <c r="MYI425" s="144"/>
      <c r="MYJ425" s="144"/>
      <c r="MYK425" s="144"/>
      <c r="MYL425" s="145"/>
      <c r="MYM425" s="143"/>
      <c r="MYN425" s="144"/>
      <c r="MYO425" s="144"/>
      <c r="MYP425" s="144"/>
      <c r="MYQ425" s="145"/>
      <c r="MYR425" s="143"/>
      <c r="MYS425" s="144"/>
      <c r="MYT425" s="144"/>
      <c r="MYU425" s="144"/>
      <c r="MYV425" s="145"/>
      <c r="MYW425" s="143"/>
      <c r="MYX425" s="144"/>
      <c r="MYY425" s="144"/>
      <c r="MYZ425" s="144"/>
      <c r="MZA425" s="145"/>
      <c r="MZB425" s="143"/>
      <c r="MZC425" s="144"/>
      <c r="MZD425" s="144"/>
      <c r="MZE425" s="144"/>
      <c r="MZF425" s="145"/>
      <c r="MZG425" s="143"/>
      <c r="MZH425" s="144"/>
      <c r="MZI425" s="144"/>
      <c r="MZJ425" s="144"/>
      <c r="MZK425" s="145"/>
      <c r="MZL425" s="143"/>
      <c r="MZM425" s="144"/>
      <c r="MZN425" s="144"/>
      <c r="MZO425" s="144"/>
      <c r="MZP425" s="145"/>
      <c r="MZQ425" s="143"/>
      <c r="MZR425" s="144"/>
      <c r="MZS425" s="144"/>
      <c r="MZT425" s="144"/>
      <c r="MZU425" s="145"/>
      <c r="MZV425" s="143"/>
      <c r="MZW425" s="144"/>
      <c r="MZX425" s="144"/>
      <c r="MZY425" s="144"/>
      <c r="MZZ425" s="145"/>
      <c r="NAA425" s="143"/>
      <c r="NAB425" s="144"/>
      <c r="NAC425" s="144"/>
      <c r="NAD425" s="144"/>
      <c r="NAE425" s="145"/>
      <c r="NAF425" s="143"/>
      <c r="NAG425" s="144"/>
      <c r="NAH425" s="144"/>
      <c r="NAI425" s="144"/>
      <c r="NAJ425" s="145"/>
      <c r="NAK425" s="143"/>
      <c r="NAL425" s="144"/>
      <c r="NAM425" s="144"/>
      <c r="NAN425" s="144"/>
      <c r="NAO425" s="145"/>
      <c r="NAP425" s="143"/>
      <c r="NAQ425" s="144"/>
      <c r="NAR425" s="144"/>
      <c r="NAS425" s="144"/>
      <c r="NAT425" s="145"/>
      <c r="NAU425" s="143"/>
      <c r="NAV425" s="144"/>
      <c r="NAW425" s="144"/>
      <c r="NAX425" s="144"/>
      <c r="NAY425" s="145"/>
      <c r="NAZ425" s="143"/>
      <c r="NBA425" s="144"/>
      <c r="NBB425" s="144"/>
      <c r="NBC425" s="144"/>
      <c r="NBD425" s="145"/>
      <c r="NBE425" s="143"/>
      <c r="NBF425" s="144"/>
      <c r="NBG425" s="144"/>
      <c r="NBH425" s="144"/>
      <c r="NBI425" s="145"/>
      <c r="NBJ425" s="143"/>
      <c r="NBK425" s="144"/>
      <c r="NBL425" s="144"/>
      <c r="NBM425" s="144"/>
      <c r="NBN425" s="145"/>
      <c r="NBO425" s="143"/>
      <c r="NBP425" s="144"/>
      <c r="NBQ425" s="144"/>
      <c r="NBR425" s="144"/>
      <c r="NBS425" s="145"/>
      <c r="NBT425" s="143"/>
      <c r="NBU425" s="144"/>
      <c r="NBV425" s="144"/>
      <c r="NBW425" s="144"/>
      <c r="NBX425" s="145"/>
      <c r="NBY425" s="143"/>
      <c r="NBZ425" s="144"/>
      <c r="NCA425" s="144"/>
      <c r="NCB425" s="144"/>
      <c r="NCC425" s="145"/>
      <c r="NCD425" s="143"/>
      <c r="NCE425" s="144"/>
      <c r="NCF425" s="144"/>
      <c r="NCG425" s="144"/>
      <c r="NCH425" s="145"/>
      <c r="NCI425" s="143"/>
      <c r="NCJ425" s="144"/>
      <c r="NCK425" s="144"/>
      <c r="NCL425" s="144"/>
      <c r="NCM425" s="145"/>
      <c r="NCN425" s="143"/>
      <c r="NCO425" s="144"/>
      <c r="NCP425" s="144"/>
      <c r="NCQ425" s="144"/>
      <c r="NCR425" s="145"/>
      <c r="NCS425" s="143"/>
      <c r="NCT425" s="144"/>
      <c r="NCU425" s="144"/>
      <c r="NCV425" s="144"/>
      <c r="NCW425" s="145"/>
      <c r="NCX425" s="143"/>
      <c r="NCY425" s="144"/>
      <c r="NCZ425" s="144"/>
      <c r="NDA425" s="144"/>
      <c r="NDB425" s="145"/>
      <c r="NDC425" s="143"/>
      <c r="NDD425" s="144"/>
      <c r="NDE425" s="144"/>
      <c r="NDF425" s="144"/>
      <c r="NDG425" s="145"/>
      <c r="NDH425" s="143"/>
      <c r="NDI425" s="144"/>
      <c r="NDJ425" s="144"/>
      <c r="NDK425" s="144"/>
      <c r="NDL425" s="145"/>
      <c r="NDM425" s="143"/>
      <c r="NDN425" s="144"/>
      <c r="NDO425" s="144"/>
      <c r="NDP425" s="144"/>
      <c r="NDQ425" s="145"/>
      <c r="NDR425" s="143"/>
      <c r="NDS425" s="144"/>
      <c r="NDT425" s="144"/>
      <c r="NDU425" s="144"/>
      <c r="NDV425" s="145"/>
      <c r="NDW425" s="143"/>
      <c r="NDX425" s="144"/>
      <c r="NDY425" s="144"/>
      <c r="NDZ425" s="144"/>
      <c r="NEA425" s="145"/>
      <c r="NEB425" s="143"/>
      <c r="NEC425" s="144"/>
      <c r="NED425" s="144"/>
      <c r="NEE425" s="144"/>
      <c r="NEF425" s="145"/>
      <c r="NEG425" s="143"/>
      <c r="NEH425" s="144"/>
      <c r="NEI425" s="144"/>
      <c r="NEJ425" s="144"/>
      <c r="NEK425" s="145"/>
      <c r="NEL425" s="143"/>
      <c r="NEM425" s="144"/>
      <c r="NEN425" s="144"/>
      <c r="NEO425" s="144"/>
      <c r="NEP425" s="145"/>
      <c r="NEQ425" s="143"/>
      <c r="NER425" s="144"/>
      <c r="NES425" s="144"/>
      <c r="NET425" s="144"/>
      <c r="NEU425" s="145"/>
      <c r="NEV425" s="143"/>
      <c r="NEW425" s="144"/>
      <c r="NEX425" s="144"/>
      <c r="NEY425" s="144"/>
      <c r="NEZ425" s="145"/>
      <c r="NFA425" s="143"/>
      <c r="NFB425" s="144"/>
      <c r="NFC425" s="144"/>
      <c r="NFD425" s="144"/>
      <c r="NFE425" s="145"/>
      <c r="NFF425" s="143"/>
      <c r="NFG425" s="144"/>
      <c r="NFH425" s="144"/>
      <c r="NFI425" s="144"/>
      <c r="NFJ425" s="145"/>
      <c r="NFK425" s="143"/>
      <c r="NFL425" s="144"/>
      <c r="NFM425" s="144"/>
      <c r="NFN425" s="144"/>
      <c r="NFO425" s="145"/>
      <c r="NFP425" s="143"/>
      <c r="NFQ425" s="144"/>
      <c r="NFR425" s="144"/>
      <c r="NFS425" s="144"/>
      <c r="NFT425" s="145"/>
      <c r="NFU425" s="143"/>
      <c r="NFV425" s="144"/>
      <c r="NFW425" s="144"/>
      <c r="NFX425" s="144"/>
      <c r="NFY425" s="145"/>
      <c r="NFZ425" s="143"/>
      <c r="NGA425" s="144"/>
      <c r="NGB425" s="144"/>
      <c r="NGC425" s="144"/>
      <c r="NGD425" s="145"/>
      <c r="NGE425" s="143"/>
      <c r="NGF425" s="144"/>
      <c r="NGG425" s="144"/>
      <c r="NGH425" s="144"/>
      <c r="NGI425" s="145"/>
      <c r="NGJ425" s="143"/>
      <c r="NGK425" s="144"/>
      <c r="NGL425" s="144"/>
      <c r="NGM425" s="144"/>
      <c r="NGN425" s="145"/>
      <c r="NGO425" s="143"/>
      <c r="NGP425" s="144"/>
      <c r="NGQ425" s="144"/>
      <c r="NGR425" s="144"/>
      <c r="NGS425" s="145"/>
      <c r="NGT425" s="143"/>
      <c r="NGU425" s="144"/>
      <c r="NGV425" s="144"/>
      <c r="NGW425" s="144"/>
      <c r="NGX425" s="145"/>
      <c r="NGY425" s="143"/>
      <c r="NGZ425" s="144"/>
      <c r="NHA425" s="144"/>
      <c r="NHB425" s="144"/>
      <c r="NHC425" s="145"/>
      <c r="NHD425" s="143"/>
      <c r="NHE425" s="144"/>
      <c r="NHF425" s="144"/>
      <c r="NHG425" s="144"/>
      <c r="NHH425" s="145"/>
      <c r="NHI425" s="143"/>
      <c r="NHJ425" s="144"/>
      <c r="NHK425" s="144"/>
      <c r="NHL425" s="144"/>
      <c r="NHM425" s="145"/>
      <c r="NHN425" s="143"/>
      <c r="NHO425" s="144"/>
      <c r="NHP425" s="144"/>
      <c r="NHQ425" s="144"/>
      <c r="NHR425" s="145"/>
      <c r="NHS425" s="143"/>
      <c r="NHT425" s="144"/>
      <c r="NHU425" s="144"/>
      <c r="NHV425" s="144"/>
      <c r="NHW425" s="145"/>
      <c r="NHX425" s="143"/>
      <c r="NHY425" s="144"/>
      <c r="NHZ425" s="144"/>
      <c r="NIA425" s="144"/>
      <c r="NIB425" s="145"/>
      <c r="NIC425" s="143"/>
      <c r="NID425" s="144"/>
      <c r="NIE425" s="144"/>
      <c r="NIF425" s="144"/>
      <c r="NIG425" s="145"/>
      <c r="NIH425" s="143"/>
      <c r="NII425" s="144"/>
      <c r="NIJ425" s="144"/>
      <c r="NIK425" s="144"/>
      <c r="NIL425" s="145"/>
      <c r="NIM425" s="143"/>
      <c r="NIN425" s="144"/>
      <c r="NIO425" s="144"/>
      <c r="NIP425" s="144"/>
      <c r="NIQ425" s="145"/>
      <c r="NIR425" s="143"/>
      <c r="NIS425" s="144"/>
      <c r="NIT425" s="144"/>
      <c r="NIU425" s="144"/>
      <c r="NIV425" s="145"/>
      <c r="NIW425" s="143"/>
      <c r="NIX425" s="144"/>
      <c r="NIY425" s="144"/>
      <c r="NIZ425" s="144"/>
      <c r="NJA425" s="145"/>
      <c r="NJB425" s="143"/>
      <c r="NJC425" s="144"/>
      <c r="NJD425" s="144"/>
      <c r="NJE425" s="144"/>
      <c r="NJF425" s="145"/>
      <c r="NJG425" s="143"/>
      <c r="NJH425" s="144"/>
      <c r="NJI425" s="144"/>
      <c r="NJJ425" s="144"/>
      <c r="NJK425" s="145"/>
      <c r="NJL425" s="143"/>
      <c r="NJM425" s="144"/>
      <c r="NJN425" s="144"/>
      <c r="NJO425" s="144"/>
      <c r="NJP425" s="145"/>
      <c r="NJQ425" s="143"/>
      <c r="NJR425" s="144"/>
      <c r="NJS425" s="144"/>
      <c r="NJT425" s="144"/>
      <c r="NJU425" s="145"/>
      <c r="NJV425" s="143"/>
      <c r="NJW425" s="144"/>
      <c r="NJX425" s="144"/>
      <c r="NJY425" s="144"/>
      <c r="NJZ425" s="145"/>
      <c r="NKA425" s="143"/>
      <c r="NKB425" s="144"/>
      <c r="NKC425" s="144"/>
      <c r="NKD425" s="144"/>
      <c r="NKE425" s="145"/>
      <c r="NKF425" s="143"/>
      <c r="NKG425" s="144"/>
      <c r="NKH425" s="144"/>
      <c r="NKI425" s="144"/>
      <c r="NKJ425" s="145"/>
      <c r="NKK425" s="143"/>
      <c r="NKL425" s="144"/>
      <c r="NKM425" s="144"/>
      <c r="NKN425" s="144"/>
      <c r="NKO425" s="145"/>
      <c r="NKP425" s="143"/>
      <c r="NKQ425" s="144"/>
      <c r="NKR425" s="144"/>
      <c r="NKS425" s="144"/>
      <c r="NKT425" s="145"/>
      <c r="NKU425" s="143"/>
      <c r="NKV425" s="144"/>
      <c r="NKW425" s="144"/>
      <c r="NKX425" s="144"/>
      <c r="NKY425" s="145"/>
      <c r="NKZ425" s="143"/>
      <c r="NLA425" s="144"/>
      <c r="NLB425" s="144"/>
      <c r="NLC425" s="144"/>
      <c r="NLD425" s="145"/>
      <c r="NLE425" s="143"/>
      <c r="NLF425" s="144"/>
      <c r="NLG425" s="144"/>
      <c r="NLH425" s="144"/>
      <c r="NLI425" s="145"/>
      <c r="NLJ425" s="143"/>
      <c r="NLK425" s="144"/>
      <c r="NLL425" s="144"/>
      <c r="NLM425" s="144"/>
      <c r="NLN425" s="145"/>
      <c r="NLO425" s="143"/>
      <c r="NLP425" s="144"/>
      <c r="NLQ425" s="144"/>
      <c r="NLR425" s="144"/>
      <c r="NLS425" s="145"/>
      <c r="NLT425" s="143"/>
      <c r="NLU425" s="144"/>
      <c r="NLV425" s="144"/>
      <c r="NLW425" s="144"/>
      <c r="NLX425" s="145"/>
      <c r="NLY425" s="143"/>
      <c r="NLZ425" s="144"/>
      <c r="NMA425" s="144"/>
      <c r="NMB425" s="144"/>
      <c r="NMC425" s="145"/>
      <c r="NMD425" s="143"/>
      <c r="NME425" s="144"/>
      <c r="NMF425" s="144"/>
      <c r="NMG425" s="144"/>
      <c r="NMH425" s="145"/>
      <c r="NMI425" s="143"/>
      <c r="NMJ425" s="144"/>
      <c r="NMK425" s="144"/>
      <c r="NML425" s="144"/>
      <c r="NMM425" s="145"/>
      <c r="NMN425" s="143"/>
      <c r="NMO425" s="144"/>
      <c r="NMP425" s="144"/>
      <c r="NMQ425" s="144"/>
      <c r="NMR425" s="145"/>
      <c r="NMS425" s="143"/>
      <c r="NMT425" s="144"/>
      <c r="NMU425" s="144"/>
      <c r="NMV425" s="144"/>
      <c r="NMW425" s="145"/>
      <c r="NMX425" s="143"/>
      <c r="NMY425" s="144"/>
      <c r="NMZ425" s="144"/>
      <c r="NNA425" s="144"/>
      <c r="NNB425" s="145"/>
      <c r="NNC425" s="143"/>
      <c r="NND425" s="144"/>
      <c r="NNE425" s="144"/>
      <c r="NNF425" s="144"/>
      <c r="NNG425" s="145"/>
      <c r="NNH425" s="143"/>
      <c r="NNI425" s="144"/>
      <c r="NNJ425" s="144"/>
      <c r="NNK425" s="144"/>
      <c r="NNL425" s="145"/>
      <c r="NNM425" s="143"/>
      <c r="NNN425" s="144"/>
      <c r="NNO425" s="144"/>
      <c r="NNP425" s="144"/>
      <c r="NNQ425" s="145"/>
      <c r="NNR425" s="143"/>
      <c r="NNS425" s="144"/>
      <c r="NNT425" s="144"/>
      <c r="NNU425" s="144"/>
      <c r="NNV425" s="145"/>
      <c r="NNW425" s="143"/>
      <c r="NNX425" s="144"/>
      <c r="NNY425" s="144"/>
      <c r="NNZ425" s="144"/>
      <c r="NOA425" s="145"/>
      <c r="NOB425" s="143"/>
      <c r="NOC425" s="144"/>
      <c r="NOD425" s="144"/>
      <c r="NOE425" s="144"/>
      <c r="NOF425" s="145"/>
      <c r="NOG425" s="143"/>
      <c r="NOH425" s="144"/>
      <c r="NOI425" s="144"/>
      <c r="NOJ425" s="144"/>
      <c r="NOK425" s="145"/>
      <c r="NOL425" s="143"/>
      <c r="NOM425" s="144"/>
      <c r="NON425" s="144"/>
      <c r="NOO425" s="144"/>
      <c r="NOP425" s="145"/>
      <c r="NOQ425" s="143"/>
      <c r="NOR425" s="144"/>
      <c r="NOS425" s="144"/>
      <c r="NOT425" s="144"/>
      <c r="NOU425" s="145"/>
      <c r="NOV425" s="143"/>
      <c r="NOW425" s="144"/>
      <c r="NOX425" s="144"/>
      <c r="NOY425" s="144"/>
      <c r="NOZ425" s="145"/>
      <c r="NPA425" s="143"/>
      <c r="NPB425" s="144"/>
      <c r="NPC425" s="144"/>
      <c r="NPD425" s="144"/>
      <c r="NPE425" s="145"/>
      <c r="NPF425" s="143"/>
      <c r="NPG425" s="144"/>
      <c r="NPH425" s="144"/>
      <c r="NPI425" s="144"/>
      <c r="NPJ425" s="145"/>
      <c r="NPK425" s="143"/>
      <c r="NPL425" s="144"/>
      <c r="NPM425" s="144"/>
      <c r="NPN425" s="144"/>
      <c r="NPO425" s="145"/>
      <c r="NPP425" s="143"/>
      <c r="NPQ425" s="144"/>
      <c r="NPR425" s="144"/>
      <c r="NPS425" s="144"/>
      <c r="NPT425" s="145"/>
      <c r="NPU425" s="143"/>
      <c r="NPV425" s="144"/>
      <c r="NPW425" s="144"/>
      <c r="NPX425" s="144"/>
      <c r="NPY425" s="145"/>
      <c r="NPZ425" s="143"/>
      <c r="NQA425" s="144"/>
      <c r="NQB425" s="144"/>
      <c r="NQC425" s="144"/>
      <c r="NQD425" s="145"/>
      <c r="NQE425" s="143"/>
      <c r="NQF425" s="144"/>
      <c r="NQG425" s="144"/>
      <c r="NQH425" s="144"/>
      <c r="NQI425" s="145"/>
      <c r="NQJ425" s="143"/>
      <c r="NQK425" s="144"/>
      <c r="NQL425" s="144"/>
      <c r="NQM425" s="144"/>
      <c r="NQN425" s="145"/>
      <c r="NQO425" s="143"/>
      <c r="NQP425" s="144"/>
      <c r="NQQ425" s="144"/>
      <c r="NQR425" s="144"/>
      <c r="NQS425" s="145"/>
      <c r="NQT425" s="143"/>
      <c r="NQU425" s="144"/>
      <c r="NQV425" s="144"/>
      <c r="NQW425" s="144"/>
      <c r="NQX425" s="145"/>
      <c r="NQY425" s="143"/>
      <c r="NQZ425" s="144"/>
      <c r="NRA425" s="144"/>
      <c r="NRB425" s="144"/>
      <c r="NRC425" s="145"/>
      <c r="NRD425" s="143"/>
      <c r="NRE425" s="144"/>
      <c r="NRF425" s="144"/>
      <c r="NRG425" s="144"/>
      <c r="NRH425" s="145"/>
      <c r="NRI425" s="143"/>
      <c r="NRJ425" s="144"/>
      <c r="NRK425" s="144"/>
      <c r="NRL425" s="144"/>
      <c r="NRM425" s="145"/>
      <c r="NRN425" s="143"/>
      <c r="NRO425" s="144"/>
      <c r="NRP425" s="144"/>
      <c r="NRQ425" s="144"/>
      <c r="NRR425" s="145"/>
      <c r="NRS425" s="143"/>
      <c r="NRT425" s="144"/>
      <c r="NRU425" s="144"/>
      <c r="NRV425" s="144"/>
      <c r="NRW425" s="145"/>
      <c r="NRX425" s="143"/>
      <c r="NRY425" s="144"/>
      <c r="NRZ425" s="144"/>
      <c r="NSA425" s="144"/>
      <c r="NSB425" s="145"/>
      <c r="NSC425" s="143"/>
      <c r="NSD425" s="144"/>
      <c r="NSE425" s="144"/>
      <c r="NSF425" s="144"/>
      <c r="NSG425" s="145"/>
      <c r="NSH425" s="143"/>
      <c r="NSI425" s="144"/>
      <c r="NSJ425" s="144"/>
      <c r="NSK425" s="144"/>
      <c r="NSL425" s="145"/>
      <c r="NSM425" s="143"/>
      <c r="NSN425" s="144"/>
      <c r="NSO425" s="144"/>
      <c r="NSP425" s="144"/>
      <c r="NSQ425" s="145"/>
      <c r="NSR425" s="143"/>
      <c r="NSS425" s="144"/>
      <c r="NST425" s="144"/>
      <c r="NSU425" s="144"/>
      <c r="NSV425" s="145"/>
      <c r="NSW425" s="143"/>
      <c r="NSX425" s="144"/>
      <c r="NSY425" s="144"/>
      <c r="NSZ425" s="144"/>
      <c r="NTA425" s="145"/>
      <c r="NTB425" s="143"/>
      <c r="NTC425" s="144"/>
      <c r="NTD425" s="144"/>
      <c r="NTE425" s="144"/>
      <c r="NTF425" s="145"/>
      <c r="NTG425" s="143"/>
      <c r="NTH425" s="144"/>
      <c r="NTI425" s="144"/>
      <c r="NTJ425" s="144"/>
      <c r="NTK425" s="145"/>
      <c r="NTL425" s="143"/>
      <c r="NTM425" s="144"/>
      <c r="NTN425" s="144"/>
      <c r="NTO425" s="144"/>
      <c r="NTP425" s="145"/>
      <c r="NTQ425" s="143"/>
      <c r="NTR425" s="144"/>
      <c r="NTS425" s="144"/>
      <c r="NTT425" s="144"/>
      <c r="NTU425" s="145"/>
      <c r="NTV425" s="143"/>
      <c r="NTW425" s="144"/>
      <c r="NTX425" s="144"/>
      <c r="NTY425" s="144"/>
      <c r="NTZ425" s="145"/>
      <c r="NUA425" s="143"/>
      <c r="NUB425" s="144"/>
      <c r="NUC425" s="144"/>
      <c r="NUD425" s="144"/>
      <c r="NUE425" s="145"/>
      <c r="NUF425" s="143"/>
      <c r="NUG425" s="144"/>
      <c r="NUH425" s="144"/>
      <c r="NUI425" s="144"/>
      <c r="NUJ425" s="145"/>
      <c r="NUK425" s="143"/>
      <c r="NUL425" s="144"/>
      <c r="NUM425" s="144"/>
      <c r="NUN425" s="144"/>
      <c r="NUO425" s="145"/>
      <c r="NUP425" s="143"/>
      <c r="NUQ425" s="144"/>
      <c r="NUR425" s="144"/>
      <c r="NUS425" s="144"/>
      <c r="NUT425" s="145"/>
      <c r="NUU425" s="143"/>
      <c r="NUV425" s="144"/>
      <c r="NUW425" s="144"/>
      <c r="NUX425" s="144"/>
      <c r="NUY425" s="145"/>
      <c r="NUZ425" s="143"/>
      <c r="NVA425" s="144"/>
      <c r="NVB425" s="144"/>
      <c r="NVC425" s="144"/>
      <c r="NVD425" s="145"/>
      <c r="NVE425" s="143"/>
      <c r="NVF425" s="144"/>
      <c r="NVG425" s="144"/>
      <c r="NVH425" s="144"/>
      <c r="NVI425" s="145"/>
      <c r="NVJ425" s="143"/>
      <c r="NVK425" s="144"/>
      <c r="NVL425" s="144"/>
      <c r="NVM425" s="144"/>
      <c r="NVN425" s="145"/>
      <c r="NVO425" s="143"/>
      <c r="NVP425" s="144"/>
      <c r="NVQ425" s="144"/>
      <c r="NVR425" s="144"/>
      <c r="NVS425" s="145"/>
      <c r="NVT425" s="143"/>
      <c r="NVU425" s="144"/>
      <c r="NVV425" s="144"/>
      <c r="NVW425" s="144"/>
      <c r="NVX425" s="145"/>
      <c r="NVY425" s="143"/>
      <c r="NVZ425" s="144"/>
      <c r="NWA425" s="144"/>
      <c r="NWB425" s="144"/>
      <c r="NWC425" s="145"/>
      <c r="NWD425" s="143"/>
      <c r="NWE425" s="144"/>
      <c r="NWF425" s="144"/>
      <c r="NWG425" s="144"/>
      <c r="NWH425" s="145"/>
      <c r="NWI425" s="143"/>
      <c r="NWJ425" s="144"/>
      <c r="NWK425" s="144"/>
      <c r="NWL425" s="144"/>
      <c r="NWM425" s="145"/>
      <c r="NWN425" s="143"/>
      <c r="NWO425" s="144"/>
      <c r="NWP425" s="144"/>
      <c r="NWQ425" s="144"/>
      <c r="NWR425" s="145"/>
      <c r="NWS425" s="143"/>
      <c r="NWT425" s="144"/>
      <c r="NWU425" s="144"/>
      <c r="NWV425" s="144"/>
      <c r="NWW425" s="145"/>
      <c r="NWX425" s="143"/>
      <c r="NWY425" s="144"/>
      <c r="NWZ425" s="144"/>
      <c r="NXA425" s="144"/>
      <c r="NXB425" s="145"/>
      <c r="NXC425" s="143"/>
      <c r="NXD425" s="144"/>
      <c r="NXE425" s="144"/>
      <c r="NXF425" s="144"/>
      <c r="NXG425" s="145"/>
      <c r="NXH425" s="143"/>
      <c r="NXI425" s="144"/>
      <c r="NXJ425" s="144"/>
      <c r="NXK425" s="144"/>
      <c r="NXL425" s="145"/>
      <c r="NXM425" s="143"/>
      <c r="NXN425" s="144"/>
      <c r="NXO425" s="144"/>
      <c r="NXP425" s="144"/>
      <c r="NXQ425" s="145"/>
      <c r="NXR425" s="143"/>
      <c r="NXS425" s="144"/>
      <c r="NXT425" s="144"/>
      <c r="NXU425" s="144"/>
      <c r="NXV425" s="145"/>
      <c r="NXW425" s="143"/>
      <c r="NXX425" s="144"/>
      <c r="NXY425" s="144"/>
      <c r="NXZ425" s="144"/>
      <c r="NYA425" s="145"/>
      <c r="NYB425" s="143"/>
      <c r="NYC425" s="144"/>
      <c r="NYD425" s="144"/>
      <c r="NYE425" s="144"/>
      <c r="NYF425" s="145"/>
      <c r="NYG425" s="143"/>
      <c r="NYH425" s="144"/>
      <c r="NYI425" s="144"/>
      <c r="NYJ425" s="144"/>
      <c r="NYK425" s="145"/>
      <c r="NYL425" s="143"/>
      <c r="NYM425" s="144"/>
      <c r="NYN425" s="144"/>
      <c r="NYO425" s="144"/>
      <c r="NYP425" s="145"/>
      <c r="NYQ425" s="143"/>
      <c r="NYR425" s="144"/>
      <c r="NYS425" s="144"/>
      <c r="NYT425" s="144"/>
      <c r="NYU425" s="145"/>
      <c r="NYV425" s="143"/>
      <c r="NYW425" s="144"/>
      <c r="NYX425" s="144"/>
      <c r="NYY425" s="144"/>
      <c r="NYZ425" s="145"/>
      <c r="NZA425" s="143"/>
      <c r="NZB425" s="144"/>
      <c r="NZC425" s="144"/>
      <c r="NZD425" s="144"/>
      <c r="NZE425" s="145"/>
      <c r="NZF425" s="143"/>
      <c r="NZG425" s="144"/>
      <c r="NZH425" s="144"/>
      <c r="NZI425" s="144"/>
      <c r="NZJ425" s="145"/>
      <c r="NZK425" s="143"/>
      <c r="NZL425" s="144"/>
      <c r="NZM425" s="144"/>
      <c r="NZN425" s="144"/>
      <c r="NZO425" s="145"/>
      <c r="NZP425" s="143"/>
      <c r="NZQ425" s="144"/>
      <c r="NZR425" s="144"/>
      <c r="NZS425" s="144"/>
      <c r="NZT425" s="145"/>
      <c r="NZU425" s="143"/>
      <c r="NZV425" s="144"/>
      <c r="NZW425" s="144"/>
      <c r="NZX425" s="144"/>
      <c r="NZY425" s="145"/>
      <c r="NZZ425" s="143"/>
      <c r="OAA425" s="144"/>
      <c r="OAB425" s="144"/>
      <c r="OAC425" s="144"/>
      <c r="OAD425" s="145"/>
      <c r="OAE425" s="143"/>
      <c r="OAF425" s="144"/>
      <c r="OAG425" s="144"/>
      <c r="OAH425" s="144"/>
      <c r="OAI425" s="145"/>
      <c r="OAJ425" s="143"/>
      <c r="OAK425" s="144"/>
      <c r="OAL425" s="144"/>
      <c r="OAM425" s="144"/>
      <c r="OAN425" s="145"/>
      <c r="OAO425" s="143"/>
      <c r="OAP425" s="144"/>
      <c r="OAQ425" s="144"/>
      <c r="OAR425" s="144"/>
      <c r="OAS425" s="145"/>
      <c r="OAT425" s="143"/>
      <c r="OAU425" s="144"/>
      <c r="OAV425" s="144"/>
      <c r="OAW425" s="144"/>
      <c r="OAX425" s="145"/>
      <c r="OAY425" s="143"/>
      <c r="OAZ425" s="144"/>
      <c r="OBA425" s="144"/>
      <c r="OBB425" s="144"/>
      <c r="OBC425" s="145"/>
      <c r="OBD425" s="143"/>
      <c r="OBE425" s="144"/>
      <c r="OBF425" s="144"/>
      <c r="OBG425" s="144"/>
      <c r="OBH425" s="145"/>
      <c r="OBI425" s="143"/>
      <c r="OBJ425" s="144"/>
      <c r="OBK425" s="144"/>
      <c r="OBL425" s="144"/>
      <c r="OBM425" s="145"/>
      <c r="OBN425" s="143"/>
      <c r="OBO425" s="144"/>
      <c r="OBP425" s="144"/>
      <c r="OBQ425" s="144"/>
      <c r="OBR425" s="145"/>
      <c r="OBS425" s="143"/>
      <c r="OBT425" s="144"/>
      <c r="OBU425" s="144"/>
      <c r="OBV425" s="144"/>
      <c r="OBW425" s="145"/>
      <c r="OBX425" s="143"/>
      <c r="OBY425" s="144"/>
      <c r="OBZ425" s="144"/>
      <c r="OCA425" s="144"/>
      <c r="OCB425" s="145"/>
      <c r="OCC425" s="143"/>
      <c r="OCD425" s="144"/>
      <c r="OCE425" s="144"/>
      <c r="OCF425" s="144"/>
      <c r="OCG425" s="145"/>
      <c r="OCH425" s="143"/>
      <c r="OCI425" s="144"/>
      <c r="OCJ425" s="144"/>
      <c r="OCK425" s="144"/>
      <c r="OCL425" s="145"/>
      <c r="OCM425" s="143"/>
      <c r="OCN425" s="144"/>
      <c r="OCO425" s="144"/>
      <c r="OCP425" s="144"/>
      <c r="OCQ425" s="145"/>
      <c r="OCR425" s="143"/>
      <c r="OCS425" s="144"/>
      <c r="OCT425" s="144"/>
      <c r="OCU425" s="144"/>
      <c r="OCV425" s="145"/>
      <c r="OCW425" s="143"/>
      <c r="OCX425" s="144"/>
      <c r="OCY425" s="144"/>
      <c r="OCZ425" s="144"/>
      <c r="ODA425" s="145"/>
      <c r="ODB425" s="143"/>
      <c r="ODC425" s="144"/>
      <c r="ODD425" s="144"/>
      <c r="ODE425" s="144"/>
      <c r="ODF425" s="145"/>
      <c r="ODG425" s="143"/>
      <c r="ODH425" s="144"/>
      <c r="ODI425" s="144"/>
      <c r="ODJ425" s="144"/>
      <c r="ODK425" s="145"/>
      <c r="ODL425" s="143"/>
      <c r="ODM425" s="144"/>
      <c r="ODN425" s="144"/>
      <c r="ODO425" s="144"/>
      <c r="ODP425" s="145"/>
      <c r="ODQ425" s="143"/>
      <c r="ODR425" s="144"/>
      <c r="ODS425" s="144"/>
      <c r="ODT425" s="144"/>
      <c r="ODU425" s="145"/>
      <c r="ODV425" s="143"/>
      <c r="ODW425" s="144"/>
      <c r="ODX425" s="144"/>
      <c r="ODY425" s="144"/>
      <c r="ODZ425" s="145"/>
      <c r="OEA425" s="143"/>
      <c r="OEB425" s="144"/>
      <c r="OEC425" s="144"/>
      <c r="OED425" s="144"/>
      <c r="OEE425" s="145"/>
      <c r="OEF425" s="143"/>
      <c r="OEG425" s="144"/>
      <c r="OEH425" s="144"/>
      <c r="OEI425" s="144"/>
      <c r="OEJ425" s="145"/>
      <c r="OEK425" s="143"/>
      <c r="OEL425" s="144"/>
      <c r="OEM425" s="144"/>
      <c r="OEN425" s="144"/>
      <c r="OEO425" s="145"/>
      <c r="OEP425" s="143"/>
      <c r="OEQ425" s="144"/>
      <c r="OER425" s="144"/>
      <c r="OES425" s="144"/>
      <c r="OET425" s="145"/>
      <c r="OEU425" s="143"/>
      <c r="OEV425" s="144"/>
      <c r="OEW425" s="144"/>
      <c r="OEX425" s="144"/>
      <c r="OEY425" s="145"/>
      <c r="OEZ425" s="143"/>
      <c r="OFA425" s="144"/>
      <c r="OFB425" s="144"/>
      <c r="OFC425" s="144"/>
      <c r="OFD425" s="145"/>
      <c r="OFE425" s="143"/>
      <c r="OFF425" s="144"/>
      <c r="OFG425" s="144"/>
      <c r="OFH425" s="144"/>
      <c r="OFI425" s="145"/>
      <c r="OFJ425" s="143"/>
      <c r="OFK425" s="144"/>
      <c r="OFL425" s="144"/>
      <c r="OFM425" s="144"/>
      <c r="OFN425" s="145"/>
      <c r="OFO425" s="143"/>
      <c r="OFP425" s="144"/>
      <c r="OFQ425" s="144"/>
      <c r="OFR425" s="144"/>
      <c r="OFS425" s="145"/>
      <c r="OFT425" s="143"/>
      <c r="OFU425" s="144"/>
      <c r="OFV425" s="144"/>
      <c r="OFW425" s="144"/>
      <c r="OFX425" s="145"/>
      <c r="OFY425" s="143"/>
      <c r="OFZ425" s="144"/>
      <c r="OGA425" s="144"/>
      <c r="OGB425" s="144"/>
      <c r="OGC425" s="145"/>
      <c r="OGD425" s="143"/>
      <c r="OGE425" s="144"/>
      <c r="OGF425" s="144"/>
      <c r="OGG425" s="144"/>
      <c r="OGH425" s="145"/>
      <c r="OGI425" s="143"/>
      <c r="OGJ425" s="144"/>
      <c r="OGK425" s="144"/>
      <c r="OGL425" s="144"/>
      <c r="OGM425" s="145"/>
      <c r="OGN425" s="143"/>
      <c r="OGO425" s="144"/>
      <c r="OGP425" s="144"/>
      <c r="OGQ425" s="144"/>
      <c r="OGR425" s="145"/>
      <c r="OGS425" s="143"/>
      <c r="OGT425" s="144"/>
      <c r="OGU425" s="144"/>
      <c r="OGV425" s="144"/>
      <c r="OGW425" s="145"/>
      <c r="OGX425" s="143"/>
      <c r="OGY425" s="144"/>
      <c r="OGZ425" s="144"/>
      <c r="OHA425" s="144"/>
      <c r="OHB425" s="145"/>
      <c r="OHC425" s="143"/>
      <c r="OHD425" s="144"/>
      <c r="OHE425" s="144"/>
      <c r="OHF425" s="144"/>
      <c r="OHG425" s="145"/>
      <c r="OHH425" s="143"/>
      <c r="OHI425" s="144"/>
      <c r="OHJ425" s="144"/>
      <c r="OHK425" s="144"/>
      <c r="OHL425" s="145"/>
      <c r="OHM425" s="143"/>
      <c r="OHN425" s="144"/>
      <c r="OHO425" s="144"/>
      <c r="OHP425" s="144"/>
      <c r="OHQ425" s="145"/>
      <c r="OHR425" s="143"/>
      <c r="OHS425" s="144"/>
      <c r="OHT425" s="144"/>
      <c r="OHU425" s="144"/>
      <c r="OHV425" s="145"/>
      <c r="OHW425" s="143"/>
      <c r="OHX425" s="144"/>
      <c r="OHY425" s="144"/>
      <c r="OHZ425" s="144"/>
      <c r="OIA425" s="145"/>
      <c r="OIB425" s="143"/>
      <c r="OIC425" s="144"/>
      <c r="OID425" s="144"/>
      <c r="OIE425" s="144"/>
      <c r="OIF425" s="145"/>
      <c r="OIG425" s="143"/>
      <c r="OIH425" s="144"/>
      <c r="OII425" s="144"/>
      <c r="OIJ425" s="144"/>
      <c r="OIK425" s="145"/>
      <c r="OIL425" s="143"/>
      <c r="OIM425" s="144"/>
      <c r="OIN425" s="144"/>
      <c r="OIO425" s="144"/>
      <c r="OIP425" s="145"/>
      <c r="OIQ425" s="143"/>
      <c r="OIR425" s="144"/>
      <c r="OIS425" s="144"/>
      <c r="OIT425" s="144"/>
      <c r="OIU425" s="145"/>
      <c r="OIV425" s="143"/>
      <c r="OIW425" s="144"/>
      <c r="OIX425" s="144"/>
      <c r="OIY425" s="144"/>
      <c r="OIZ425" s="145"/>
      <c r="OJA425" s="143"/>
      <c r="OJB425" s="144"/>
      <c r="OJC425" s="144"/>
      <c r="OJD425" s="144"/>
      <c r="OJE425" s="145"/>
      <c r="OJF425" s="143"/>
      <c r="OJG425" s="144"/>
      <c r="OJH425" s="144"/>
      <c r="OJI425" s="144"/>
      <c r="OJJ425" s="145"/>
      <c r="OJK425" s="143"/>
      <c r="OJL425" s="144"/>
      <c r="OJM425" s="144"/>
      <c r="OJN425" s="144"/>
      <c r="OJO425" s="145"/>
      <c r="OJP425" s="143"/>
      <c r="OJQ425" s="144"/>
      <c r="OJR425" s="144"/>
      <c r="OJS425" s="144"/>
      <c r="OJT425" s="145"/>
      <c r="OJU425" s="143"/>
      <c r="OJV425" s="144"/>
      <c r="OJW425" s="144"/>
      <c r="OJX425" s="144"/>
      <c r="OJY425" s="145"/>
      <c r="OJZ425" s="143"/>
      <c r="OKA425" s="144"/>
      <c r="OKB425" s="144"/>
      <c r="OKC425" s="144"/>
      <c r="OKD425" s="145"/>
      <c r="OKE425" s="143"/>
      <c r="OKF425" s="144"/>
      <c r="OKG425" s="144"/>
      <c r="OKH425" s="144"/>
      <c r="OKI425" s="145"/>
      <c r="OKJ425" s="143"/>
      <c r="OKK425" s="144"/>
      <c r="OKL425" s="144"/>
      <c r="OKM425" s="144"/>
      <c r="OKN425" s="145"/>
      <c r="OKO425" s="143"/>
      <c r="OKP425" s="144"/>
      <c r="OKQ425" s="144"/>
      <c r="OKR425" s="144"/>
      <c r="OKS425" s="145"/>
      <c r="OKT425" s="143"/>
      <c r="OKU425" s="144"/>
      <c r="OKV425" s="144"/>
      <c r="OKW425" s="144"/>
      <c r="OKX425" s="145"/>
      <c r="OKY425" s="143"/>
      <c r="OKZ425" s="144"/>
      <c r="OLA425" s="144"/>
      <c r="OLB425" s="144"/>
      <c r="OLC425" s="145"/>
      <c r="OLD425" s="143"/>
      <c r="OLE425" s="144"/>
      <c r="OLF425" s="144"/>
      <c r="OLG425" s="144"/>
      <c r="OLH425" s="145"/>
      <c r="OLI425" s="143"/>
      <c r="OLJ425" s="144"/>
      <c r="OLK425" s="144"/>
      <c r="OLL425" s="144"/>
      <c r="OLM425" s="145"/>
      <c r="OLN425" s="143"/>
      <c r="OLO425" s="144"/>
      <c r="OLP425" s="144"/>
      <c r="OLQ425" s="144"/>
      <c r="OLR425" s="145"/>
      <c r="OLS425" s="143"/>
      <c r="OLT425" s="144"/>
      <c r="OLU425" s="144"/>
      <c r="OLV425" s="144"/>
      <c r="OLW425" s="145"/>
      <c r="OLX425" s="143"/>
      <c r="OLY425" s="144"/>
      <c r="OLZ425" s="144"/>
      <c r="OMA425" s="144"/>
      <c r="OMB425" s="145"/>
      <c r="OMC425" s="143"/>
      <c r="OMD425" s="144"/>
      <c r="OME425" s="144"/>
      <c r="OMF425" s="144"/>
      <c r="OMG425" s="145"/>
      <c r="OMH425" s="143"/>
      <c r="OMI425" s="144"/>
      <c r="OMJ425" s="144"/>
      <c r="OMK425" s="144"/>
      <c r="OML425" s="145"/>
      <c r="OMM425" s="143"/>
      <c r="OMN425" s="144"/>
      <c r="OMO425" s="144"/>
      <c r="OMP425" s="144"/>
      <c r="OMQ425" s="145"/>
      <c r="OMR425" s="143"/>
      <c r="OMS425" s="144"/>
      <c r="OMT425" s="144"/>
      <c r="OMU425" s="144"/>
      <c r="OMV425" s="145"/>
      <c r="OMW425" s="143"/>
      <c r="OMX425" s="144"/>
      <c r="OMY425" s="144"/>
      <c r="OMZ425" s="144"/>
      <c r="ONA425" s="145"/>
      <c r="ONB425" s="143"/>
      <c r="ONC425" s="144"/>
      <c r="OND425" s="144"/>
      <c r="ONE425" s="144"/>
      <c r="ONF425" s="145"/>
      <c r="ONG425" s="143"/>
      <c r="ONH425" s="144"/>
      <c r="ONI425" s="144"/>
      <c r="ONJ425" s="144"/>
      <c r="ONK425" s="145"/>
      <c r="ONL425" s="143"/>
      <c r="ONM425" s="144"/>
      <c r="ONN425" s="144"/>
      <c r="ONO425" s="144"/>
      <c r="ONP425" s="145"/>
      <c r="ONQ425" s="143"/>
      <c r="ONR425" s="144"/>
      <c r="ONS425" s="144"/>
      <c r="ONT425" s="144"/>
      <c r="ONU425" s="145"/>
      <c r="ONV425" s="143"/>
      <c r="ONW425" s="144"/>
      <c r="ONX425" s="144"/>
      <c r="ONY425" s="144"/>
      <c r="ONZ425" s="145"/>
      <c r="OOA425" s="143"/>
      <c r="OOB425" s="144"/>
      <c r="OOC425" s="144"/>
      <c r="OOD425" s="144"/>
      <c r="OOE425" s="145"/>
      <c r="OOF425" s="143"/>
      <c r="OOG425" s="144"/>
      <c r="OOH425" s="144"/>
      <c r="OOI425" s="144"/>
      <c r="OOJ425" s="145"/>
      <c r="OOK425" s="143"/>
      <c r="OOL425" s="144"/>
      <c r="OOM425" s="144"/>
      <c r="OON425" s="144"/>
      <c r="OOO425" s="145"/>
      <c r="OOP425" s="143"/>
      <c r="OOQ425" s="144"/>
      <c r="OOR425" s="144"/>
      <c r="OOS425" s="144"/>
      <c r="OOT425" s="145"/>
      <c r="OOU425" s="143"/>
      <c r="OOV425" s="144"/>
      <c r="OOW425" s="144"/>
      <c r="OOX425" s="144"/>
      <c r="OOY425" s="145"/>
      <c r="OOZ425" s="143"/>
      <c r="OPA425" s="144"/>
      <c r="OPB425" s="144"/>
      <c r="OPC425" s="144"/>
      <c r="OPD425" s="145"/>
      <c r="OPE425" s="143"/>
      <c r="OPF425" s="144"/>
      <c r="OPG425" s="144"/>
      <c r="OPH425" s="144"/>
      <c r="OPI425" s="145"/>
      <c r="OPJ425" s="143"/>
      <c r="OPK425" s="144"/>
      <c r="OPL425" s="144"/>
      <c r="OPM425" s="144"/>
      <c r="OPN425" s="145"/>
      <c r="OPO425" s="143"/>
      <c r="OPP425" s="144"/>
      <c r="OPQ425" s="144"/>
      <c r="OPR425" s="144"/>
      <c r="OPS425" s="145"/>
      <c r="OPT425" s="143"/>
      <c r="OPU425" s="144"/>
      <c r="OPV425" s="144"/>
      <c r="OPW425" s="144"/>
      <c r="OPX425" s="145"/>
      <c r="OPY425" s="143"/>
      <c r="OPZ425" s="144"/>
      <c r="OQA425" s="144"/>
      <c r="OQB425" s="144"/>
      <c r="OQC425" s="145"/>
      <c r="OQD425" s="143"/>
      <c r="OQE425" s="144"/>
      <c r="OQF425" s="144"/>
      <c r="OQG425" s="144"/>
      <c r="OQH425" s="145"/>
      <c r="OQI425" s="143"/>
      <c r="OQJ425" s="144"/>
      <c r="OQK425" s="144"/>
      <c r="OQL425" s="144"/>
      <c r="OQM425" s="145"/>
      <c r="OQN425" s="143"/>
      <c r="OQO425" s="144"/>
      <c r="OQP425" s="144"/>
      <c r="OQQ425" s="144"/>
      <c r="OQR425" s="145"/>
      <c r="OQS425" s="143"/>
      <c r="OQT425" s="144"/>
      <c r="OQU425" s="144"/>
      <c r="OQV425" s="144"/>
      <c r="OQW425" s="145"/>
      <c r="OQX425" s="143"/>
      <c r="OQY425" s="144"/>
      <c r="OQZ425" s="144"/>
      <c r="ORA425" s="144"/>
      <c r="ORB425" s="145"/>
      <c r="ORC425" s="143"/>
      <c r="ORD425" s="144"/>
      <c r="ORE425" s="144"/>
      <c r="ORF425" s="144"/>
      <c r="ORG425" s="145"/>
      <c r="ORH425" s="143"/>
      <c r="ORI425" s="144"/>
      <c r="ORJ425" s="144"/>
      <c r="ORK425" s="144"/>
      <c r="ORL425" s="145"/>
      <c r="ORM425" s="143"/>
      <c r="ORN425" s="144"/>
      <c r="ORO425" s="144"/>
      <c r="ORP425" s="144"/>
      <c r="ORQ425" s="145"/>
      <c r="ORR425" s="143"/>
      <c r="ORS425" s="144"/>
      <c r="ORT425" s="144"/>
      <c r="ORU425" s="144"/>
      <c r="ORV425" s="145"/>
      <c r="ORW425" s="143"/>
      <c r="ORX425" s="144"/>
      <c r="ORY425" s="144"/>
      <c r="ORZ425" s="144"/>
      <c r="OSA425" s="145"/>
      <c r="OSB425" s="143"/>
      <c r="OSC425" s="144"/>
      <c r="OSD425" s="144"/>
      <c r="OSE425" s="144"/>
      <c r="OSF425" s="145"/>
      <c r="OSG425" s="143"/>
      <c r="OSH425" s="144"/>
      <c r="OSI425" s="144"/>
      <c r="OSJ425" s="144"/>
      <c r="OSK425" s="145"/>
      <c r="OSL425" s="143"/>
      <c r="OSM425" s="144"/>
      <c r="OSN425" s="144"/>
      <c r="OSO425" s="144"/>
      <c r="OSP425" s="145"/>
      <c r="OSQ425" s="143"/>
      <c r="OSR425" s="144"/>
      <c r="OSS425" s="144"/>
      <c r="OST425" s="144"/>
      <c r="OSU425" s="145"/>
      <c r="OSV425" s="143"/>
      <c r="OSW425" s="144"/>
      <c r="OSX425" s="144"/>
      <c r="OSY425" s="144"/>
      <c r="OSZ425" s="145"/>
      <c r="OTA425" s="143"/>
      <c r="OTB425" s="144"/>
      <c r="OTC425" s="144"/>
      <c r="OTD425" s="144"/>
      <c r="OTE425" s="145"/>
      <c r="OTF425" s="143"/>
      <c r="OTG425" s="144"/>
      <c r="OTH425" s="144"/>
      <c r="OTI425" s="144"/>
      <c r="OTJ425" s="145"/>
      <c r="OTK425" s="143"/>
      <c r="OTL425" s="144"/>
      <c r="OTM425" s="144"/>
      <c r="OTN425" s="144"/>
      <c r="OTO425" s="145"/>
      <c r="OTP425" s="143"/>
      <c r="OTQ425" s="144"/>
      <c r="OTR425" s="144"/>
      <c r="OTS425" s="144"/>
      <c r="OTT425" s="145"/>
      <c r="OTU425" s="143"/>
      <c r="OTV425" s="144"/>
      <c r="OTW425" s="144"/>
      <c r="OTX425" s="144"/>
      <c r="OTY425" s="145"/>
      <c r="OTZ425" s="143"/>
      <c r="OUA425" s="144"/>
      <c r="OUB425" s="144"/>
      <c r="OUC425" s="144"/>
      <c r="OUD425" s="145"/>
      <c r="OUE425" s="143"/>
      <c r="OUF425" s="144"/>
      <c r="OUG425" s="144"/>
      <c r="OUH425" s="144"/>
      <c r="OUI425" s="145"/>
      <c r="OUJ425" s="143"/>
      <c r="OUK425" s="144"/>
      <c r="OUL425" s="144"/>
      <c r="OUM425" s="144"/>
      <c r="OUN425" s="145"/>
      <c r="OUO425" s="143"/>
      <c r="OUP425" s="144"/>
      <c r="OUQ425" s="144"/>
      <c r="OUR425" s="144"/>
      <c r="OUS425" s="145"/>
      <c r="OUT425" s="143"/>
      <c r="OUU425" s="144"/>
      <c r="OUV425" s="144"/>
      <c r="OUW425" s="144"/>
      <c r="OUX425" s="145"/>
      <c r="OUY425" s="143"/>
      <c r="OUZ425" s="144"/>
      <c r="OVA425" s="144"/>
      <c r="OVB425" s="144"/>
      <c r="OVC425" s="145"/>
      <c r="OVD425" s="143"/>
      <c r="OVE425" s="144"/>
      <c r="OVF425" s="144"/>
      <c r="OVG425" s="144"/>
      <c r="OVH425" s="145"/>
      <c r="OVI425" s="143"/>
      <c r="OVJ425" s="144"/>
      <c r="OVK425" s="144"/>
      <c r="OVL425" s="144"/>
      <c r="OVM425" s="145"/>
      <c r="OVN425" s="143"/>
      <c r="OVO425" s="144"/>
      <c r="OVP425" s="144"/>
      <c r="OVQ425" s="144"/>
      <c r="OVR425" s="145"/>
      <c r="OVS425" s="143"/>
      <c r="OVT425" s="144"/>
      <c r="OVU425" s="144"/>
      <c r="OVV425" s="144"/>
      <c r="OVW425" s="145"/>
      <c r="OVX425" s="143"/>
      <c r="OVY425" s="144"/>
      <c r="OVZ425" s="144"/>
      <c r="OWA425" s="144"/>
      <c r="OWB425" s="145"/>
      <c r="OWC425" s="143"/>
      <c r="OWD425" s="144"/>
      <c r="OWE425" s="144"/>
      <c r="OWF425" s="144"/>
      <c r="OWG425" s="145"/>
      <c r="OWH425" s="143"/>
      <c r="OWI425" s="144"/>
      <c r="OWJ425" s="144"/>
      <c r="OWK425" s="144"/>
      <c r="OWL425" s="145"/>
      <c r="OWM425" s="143"/>
      <c r="OWN425" s="144"/>
      <c r="OWO425" s="144"/>
      <c r="OWP425" s="144"/>
      <c r="OWQ425" s="145"/>
      <c r="OWR425" s="143"/>
      <c r="OWS425" s="144"/>
      <c r="OWT425" s="144"/>
      <c r="OWU425" s="144"/>
      <c r="OWV425" s="145"/>
      <c r="OWW425" s="143"/>
      <c r="OWX425" s="144"/>
      <c r="OWY425" s="144"/>
      <c r="OWZ425" s="144"/>
      <c r="OXA425" s="145"/>
      <c r="OXB425" s="143"/>
      <c r="OXC425" s="144"/>
      <c r="OXD425" s="144"/>
      <c r="OXE425" s="144"/>
      <c r="OXF425" s="145"/>
      <c r="OXG425" s="143"/>
      <c r="OXH425" s="144"/>
      <c r="OXI425" s="144"/>
      <c r="OXJ425" s="144"/>
      <c r="OXK425" s="145"/>
      <c r="OXL425" s="143"/>
      <c r="OXM425" s="144"/>
      <c r="OXN425" s="144"/>
      <c r="OXO425" s="144"/>
      <c r="OXP425" s="145"/>
      <c r="OXQ425" s="143"/>
      <c r="OXR425" s="144"/>
      <c r="OXS425" s="144"/>
      <c r="OXT425" s="144"/>
      <c r="OXU425" s="145"/>
      <c r="OXV425" s="143"/>
      <c r="OXW425" s="144"/>
      <c r="OXX425" s="144"/>
      <c r="OXY425" s="144"/>
      <c r="OXZ425" s="145"/>
      <c r="OYA425" s="143"/>
      <c r="OYB425" s="144"/>
      <c r="OYC425" s="144"/>
      <c r="OYD425" s="144"/>
      <c r="OYE425" s="145"/>
      <c r="OYF425" s="143"/>
      <c r="OYG425" s="144"/>
      <c r="OYH425" s="144"/>
      <c r="OYI425" s="144"/>
      <c r="OYJ425" s="145"/>
      <c r="OYK425" s="143"/>
      <c r="OYL425" s="144"/>
      <c r="OYM425" s="144"/>
      <c r="OYN425" s="144"/>
      <c r="OYO425" s="145"/>
      <c r="OYP425" s="143"/>
      <c r="OYQ425" s="144"/>
      <c r="OYR425" s="144"/>
      <c r="OYS425" s="144"/>
      <c r="OYT425" s="145"/>
      <c r="OYU425" s="143"/>
      <c r="OYV425" s="144"/>
      <c r="OYW425" s="144"/>
      <c r="OYX425" s="144"/>
      <c r="OYY425" s="145"/>
      <c r="OYZ425" s="143"/>
      <c r="OZA425" s="144"/>
      <c r="OZB425" s="144"/>
      <c r="OZC425" s="144"/>
      <c r="OZD425" s="145"/>
      <c r="OZE425" s="143"/>
      <c r="OZF425" s="144"/>
      <c r="OZG425" s="144"/>
      <c r="OZH425" s="144"/>
      <c r="OZI425" s="145"/>
      <c r="OZJ425" s="143"/>
      <c r="OZK425" s="144"/>
      <c r="OZL425" s="144"/>
      <c r="OZM425" s="144"/>
      <c r="OZN425" s="145"/>
      <c r="OZO425" s="143"/>
      <c r="OZP425" s="144"/>
      <c r="OZQ425" s="144"/>
      <c r="OZR425" s="144"/>
      <c r="OZS425" s="145"/>
      <c r="OZT425" s="143"/>
      <c r="OZU425" s="144"/>
      <c r="OZV425" s="144"/>
      <c r="OZW425" s="144"/>
      <c r="OZX425" s="145"/>
      <c r="OZY425" s="143"/>
      <c r="OZZ425" s="144"/>
      <c r="PAA425" s="144"/>
      <c r="PAB425" s="144"/>
      <c r="PAC425" s="145"/>
      <c r="PAD425" s="143"/>
      <c r="PAE425" s="144"/>
      <c r="PAF425" s="144"/>
      <c r="PAG425" s="144"/>
      <c r="PAH425" s="145"/>
      <c r="PAI425" s="143"/>
      <c r="PAJ425" s="144"/>
      <c r="PAK425" s="144"/>
      <c r="PAL425" s="144"/>
      <c r="PAM425" s="145"/>
      <c r="PAN425" s="143"/>
      <c r="PAO425" s="144"/>
      <c r="PAP425" s="144"/>
      <c r="PAQ425" s="144"/>
      <c r="PAR425" s="145"/>
      <c r="PAS425" s="143"/>
      <c r="PAT425" s="144"/>
      <c r="PAU425" s="144"/>
      <c r="PAV425" s="144"/>
      <c r="PAW425" s="145"/>
      <c r="PAX425" s="143"/>
      <c r="PAY425" s="144"/>
      <c r="PAZ425" s="144"/>
      <c r="PBA425" s="144"/>
      <c r="PBB425" s="145"/>
      <c r="PBC425" s="143"/>
      <c r="PBD425" s="144"/>
      <c r="PBE425" s="144"/>
      <c r="PBF425" s="144"/>
      <c r="PBG425" s="145"/>
      <c r="PBH425" s="143"/>
      <c r="PBI425" s="144"/>
      <c r="PBJ425" s="144"/>
      <c r="PBK425" s="144"/>
      <c r="PBL425" s="145"/>
      <c r="PBM425" s="143"/>
      <c r="PBN425" s="144"/>
      <c r="PBO425" s="144"/>
      <c r="PBP425" s="144"/>
      <c r="PBQ425" s="145"/>
      <c r="PBR425" s="143"/>
      <c r="PBS425" s="144"/>
      <c r="PBT425" s="144"/>
      <c r="PBU425" s="144"/>
      <c r="PBV425" s="145"/>
      <c r="PBW425" s="143"/>
      <c r="PBX425" s="144"/>
      <c r="PBY425" s="144"/>
      <c r="PBZ425" s="144"/>
      <c r="PCA425" s="145"/>
      <c r="PCB425" s="143"/>
      <c r="PCC425" s="144"/>
      <c r="PCD425" s="144"/>
      <c r="PCE425" s="144"/>
      <c r="PCF425" s="145"/>
      <c r="PCG425" s="143"/>
      <c r="PCH425" s="144"/>
      <c r="PCI425" s="144"/>
      <c r="PCJ425" s="144"/>
      <c r="PCK425" s="145"/>
      <c r="PCL425" s="143"/>
      <c r="PCM425" s="144"/>
      <c r="PCN425" s="144"/>
      <c r="PCO425" s="144"/>
      <c r="PCP425" s="145"/>
      <c r="PCQ425" s="143"/>
      <c r="PCR425" s="144"/>
      <c r="PCS425" s="144"/>
      <c r="PCT425" s="144"/>
      <c r="PCU425" s="145"/>
      <c r="PCV425" s="143"/>
      <c r="PCW425" s="144"/>
      <c r="PCX425" s="144"/>
      <c r="PCY425" s="144"/>
      <c r="PCZ425" s="145"/>
      <c r="PDA425" s="143"/>
      <c r="PDB425" s="144"/>
      <c r="PDC425" s="144"/>
      <c r="PDD425" s="144"/>
      <c r="PDE425" s="145"/>
      <c r="PDF425" s="143"/>
      <c r="PDG425" s="144"/>
      <c r="PDH425" s="144"/>
      <c r="PDI425" s="144"/>
      <c r="PDJ425" s="145"/>
      <c r="PDK425" s="143"/>
      <c r="PDL425" s="144"/>
      <c r="PDM425" s="144"/>
      <c r="PDN425" s="144"/>
      <c r="PDO425" s="145"/>
      <c r="PDP425" s="143"/>
      <c r="PDQ425" s="144"/>
      <c r="PDR425" s="144"/>
      <c r="PDS425" s="144"/>
      <c r="PDT425" s="145"/>
      <c r="PDU425" s="143"/>
      <c r="PDV425" s="144"/>
      <c r="PDW425" s="144"/>
      <c r="PDX425" s="144"/>
      <c r="PDY425" s="145"/>
      <c r="PDZ425" s="143"/>
      <c r="PEA425" s="144"/>
      <c r="PEB425" s="144"/>
      <c r="PEC425" s="144"/>
      <c r="PED425" s="145"/>
      <c r="PEE425" s="143"/>
      <c r="PEF425" s="144"/>
      <c r="PEG425" s="144"/>
      <c r="PEH425" s="144"/>
      <c r="PEI425" s="145"/>
      <c r="PEJ425" s="143"/>
      <c r="PEK425" s="144"/>
      <c r="PEL425" s="144"/>
      <c r="PEM425" s="144"/>
      <c r="PEN425" s="145"/>
      <c r="PEO425" s="143"/>
      <c r="PEP425" s="144"/>
      <c r="PEQ425" s="144"/>
      <c r="PER425" s="144"/>
      <c r="PES425" s="145"/>
      <c r="PET425" s="143"/>
      <c r="PEU425" s="144"/>
      <c r="PEV425" s="144"/>
      <c r="PEW425" s="144"/>
      <c r="PEX425" s="145"/>
      <c r="PEY425" s="143"/>
      <c r="PEZ425" s="144"/>
      <c r="PFA425" s="144"/>
      <c r="PFB425" s="144"/>
      <c r="PFC425" s="145"/>
      <c r="PFD425" s="143"/>
      <c r="PFE425" s="144"/>
      <c r="PFF425" s="144"/>
      <c r="PFG425" s="144"/>
      <c r="PFH425" s="145"/>
      <c r="PFI425" s="143"/>
      <c r="PFJ425" s="144"/>
      <c r="PFK425" s="144"/>
      <c r="PFL425" s="144"/>
      <c r="PFM425" s="145"/>
      <c r="PFN425" s="143"/>
      <c r="PFO425" s="144"/>
      <c r="PFP425" s="144"/>
      <c r="PFQ425" s="144"/>
      <c r="PFR425" s="145"/>
      <c r="PFS425" s="143"/>
      <c r="PFT425" s="144"/>
      <c r="PFU425" s="144"/>
      <c r="PFV425" s="144"/>
      <c r="PFW425" s="145"/>
      <c r="PFX425" s="143"/>
      <c r="PFY425" s="144"/>
      <c r="PFZ425" s="144"/>
      <c r="PGA425" s="144"/>
      <c r="PGB425" s="145"/>
      <c r="PGC425" s="143"/>
      <c r="PGD425" s="144"/>
      <c r="PGE425" s="144"/>
      <c r="PGF425" s="144"/>
      <c r="PGG425" s="145"/>
      <c r="PGH425" s="143"/>
      <c r="PGI425" s="144"/>
      <c r="PGJ425" s="144"/>
      <c r="PGK425" s="144"/>
      <c r="PGL425" s="145"/>
      <c r="PGM425" s="143"/>
      <c r="PGN425" s="144"/>
      <c r="PGO425" s="144"/>
      <c r="PGP425" s="144"/>
      <c r="PGQ425" s="145"/>
      <c r="PGR425" s="143"/>
      <c r="PGS425" s="144"/>
      <c r="PGT425" s="144"/>
      <c r="PGU425" s="144"/>
      <c r="PGV425" s="145"/>
      <c r="PGW425" s="143"/>
      <c r="PGX425" s="144"/>
      <c r="PGY425" s="144"/>
      <c r="PGZ425" s="144"/>
      <c r="PHA425" s="145"/>
      <c r="PHB425" s="143"/>
      <c r="PHC425" s="144"/>
      <c r="PHD425" s="144"/>
      <c r="PHE425" s="144"/>
      <c r="PHF425" s="145"/>
      <c r="PHG425" s="143"/>
      <c r="PHH425" s="144"/>
      <c r="PHI425" s="144"/>
      <c r="PHJ425" s="144"/>
      <c r="PHK425" s="145"/>
      <c r="PHL425" s="143"/>
      <c r="PHM425" s="144"/>
      <c r="PHN425" s="144"/>
      <c r="PHO425" s="144"/>
      <c r="PHP425" s="145"/>
      <c r="PHQ425" s="143"/>
      <c r="PHR425" s="144"/>
      <c r="PHS425" s="144"/>
      <c r="PHT425" s="144"/>
      <c r="PHU425" s="145"/>
      <c r="PHV425" s="143"/>
      <c r="PHW425" s="144"/>
      <c r="PHX425" s="144"/>
      <c r="PHY425" s="144"/>
      <c r="PHZ425" s="145"/>
      <c r="PIA425" s="143"/>
      <c r="PIB425" s="144"/>
      <c r="PIC425" s="144"/>
      <c r="PID425" s="144"/>
      <c r="PIE425" s="145"/>
      <c r="PIF425" s="143"/>
      <c r="PIG425" s="144"/>
      <c r="PIH425" s="144"/>
      <c r="PII425" s="144"/>
      <c r="PIJ425" s="145"/>
      <c r="PIK425" s="143"/>
      <c r="PIL425" s="144"/>
      <c r="PIM425" s="144"/>
      <c r="PIN425" s="144"/>
      <c r="PIO425" s="145"/>
      <c r="PIP425" s="143"/>
      <c r="PIQ425" s="144"/>
      <c r="PIR425" s="144"/>
      <c r="PIS425" s="144"/>
      <c r="PIT425" s="145"/>
      <c r="PIU425" s="143"/>
      <c r="PIV425" s="144"/>
      <c r="PIW425" s="144"/>
      <c r="PIX425" s="144"/>
      <c r="PIY425" s="145"/>
      <c r="PIZ425" s="143"/>
      <c r="PJA425" s="144"/>
      <c r="PJB425" s="144"/>
      <c r="PJC425" s="144"/>
      <c r="PJD425" s="145"/>
      <c r="PJE425" s="143"/>
      <c r="PJF425" s="144"/>
      <c r="PJG425" s="144"/>
      <c r="PJH425" s="144"/>
      <c r="PJI425" s="145"/>
      <c r="PJJ425" s="143"/>
      <c r="PJK425" s="144"/>
      <c r="PJL425" s="144"/>
      <c r="PJM425" s="144"/>
      <c r="PJN425" s="145"/>
      <c r="PJO425" s="143"/>
      <c r="PJP425" s="144"/>
      <c r="PJQ425" s="144"/>
      <c r="PJR425" s="144"/>
      <c r="PJS425" s="145"/>
      <c r="PJT425" s="143"/>
      <c r="PJU425" s="144"/>
      <c r="PJV425" s="144"/>
      <c r="PJW425" s="144"/>
      <c r="PJX425" s="145"/>
      <c r="PJY425" s="143"/>
      <c r="PJZ425" s="144"/>
      <c r="PKA425" s="144"/>
      <c r="PKB425" s="144"/>
      <c r="PKC425" s="145"/>
      <c r="PKD425" s="143"/>
      <c r="PKE425" s="144"/>
      <c r="PKF425" s="144"/>
      <c r="PKG425" s="144"/>
      <c r="PKH425" s="145"/>
      <c r="PKI425" s="143"/>
      <c r="PKJ425" s="144"/>
      <c r="PKK425" s="144"/>
      <c r="PKL425" s="144"/>
      <c r="PKM425" s="145"/>
      <c r="PKN425" s="143"/>
      <c r="PKO425" s="144"/>
      <c r="PKP425" s="144"/>
      <c r="PKQ425" s="144"/>
      <c r="PKR425" s="145"/>
      <c r="PKS425" s="143"/>
      <c r="PKT425" s="144"/>
      <c r="PKU425" s="144"/>
      <c r="PKV425" s="144"/>
      <c r="PKW425" s="145"/>
      <c r="PKX425" s="143"/>
      <c r="PKY425" s="144"/>
      <c r="PKZ425" s="144"/>
      <c r="PLA425" s="144"/>
      <c r="PLB425" s="145"/>
      <c r="PLC425" s="143"/>
      <c r="PLD425" s="144"/>
      <c r="PLE425" s="144"/>
      <c r="PLF425" s="144"/>
      <c r="PLG425" s="145"/>
      <c r="PLH425" s="143"/>
      <c r="PLI425" s="144"/>
      <c r="PLJ425" s="144"/>
      <c r="PLK425" s="144"/>
      <c r="PLL425" s="145"/>
      <c r="PLM425" s="143"/>
      <c r="PLN425" s="144"/>
      <c r="PLO425" s="144"/>
      <c r="PLP425" s="144"/>
      <c r="PLQ425" s="145"/>
      <c r="PLR425" s="143"/>
      <c r="PLS425" s="144"/>
      <c r="PLT425" s="144"/>
      <c r="PLU425" s="144"/>
      <c r="PLV425" s="145"/>
      <c r="PLW425" s="143"/>
      <c r="PLX425" s="144"/>
      <c r="PLY425" s="144"/>
      <c r="PLZ425" s="144"/>
      <c r="PMA425" s="145"/>
      <c r="PMB425" s="143"/>
      <c r="PMC425" s="144"/>
      <c r="PMD425" s="144"/>
      <c r="PME425" s="144"/>
      <c r="PMF425" s="145"/>
      <c r="PMG425" s="143"/>
      <c r="PMH425" s="144"/>
      <c r="PMI425" s="144"/>
      <c r="PMJ425" s="144"/>
      <c r="PMK425" s="145"/>
      <c r="PML425" s="143"/>
      <c r="PMM425" s="144"/>
      <c r="PMN425" s="144"/>
      <c r="PMO425" s="144"/>
      <c r="PMP425" s="145"/>
      <c r="PMQ425" s="143"/>
      <c r="PMR425" s="144"/>
      <c r="PMS425" s="144"/>
      <c r="PMT425" s="144"/>
      <c r="PMU425" s="145"/>
      <c r="PMV425" s="143"/>
      <c r="PMW425" s="144"/>
      <c r="PMX425" s="144"/>
      <c r="PMY425" s="144"/>
      <c r="PMZ425" s="145"/>
      <c r="PNA425" s="143"/>
      <c r="PNB425" s="144"/>
      <c r="PNC425" s="144"/>
      <c r="PND425" s="144"/>
      <c r="PNE425" s="145"/>
      <c r="PNF425" s="143"/>
      <c r="PNG425" s="144"/>
      <c r="PNH425" s="144"/>
      <c r="PNI425" s="144"/>
      <c r="PNJ425" s="145"/>
      <c r="PNK425" s="143"/>
      <c r="PNL425" s="144"/>
      <c r="PNM425" s="144"/>
      <c r="PNN425" s="144"/>
      <c r="PNO425" s="145"/>
      <c r="PNP425" s="143"/>
      <c r="PNQ425" s="144"/>
      <c r="PNR425" s="144"/>
      <c r="PNS425" s="144"/>
      <c r="PNT425" s="145"/>
      <c r="PNU425" s="143"/>
      <c r="PNV425" s="144"/>
      <c r="PNW425" s="144"/>
      <c r="PNX425" s="144"/>
      <c r="PNY425" s="145"/>
      <c r="PNZ425" s="143"/>
      <c r="POA425" s="144"/>
      <c r="POB425" s="144"/>
      <c r="POC425" s="144"/>
      <c r="POD425" s="145"/>
      <c r="POE425" s="143"/>
      <c r="POF425" s="144"/>
      <c r="POG425" s="144"/>
      <c r="POH425" s="144"/>
      <c r="POI425" s="145"/>
      <c r="POJ425" s="143"/>
      <c r="POK425" s="144"/>
      <c r="POL425" s="144"/>
      <c r="POM425" s="144"/>
      <c r="PON425" s="145"/>
      <c r="POO425" s="143"/>
      <c r="POP425" s="144"/>
      <c r="POQ425" s="144"/>
      <c r="POR425" s="144"/>
      <c r="POS425" s="145"/>
      <c r="POT425" s="143"/>
      <c r="POU425" s="144"/>
      <c r="POV425" s="144"/>
      <c r="POW425" s="144"/>
      <c r="POX425" s="145"/>
      <c r="POY425" s="143"/>
      <c r="POZ425" s="144"/>
      <c r="PPA425" s="144"/>
      <c r="PPB425" s="144"/>
      <c r="PPC425" s="145"/>
      <c r="PPD425" s="143"/>
      <c r="PPE425" s="144"/>
      <c r="PPF425" s="144"/>
      <c r="PPG425" s="144"/>
      <c r="PPH425" s="145"/>
      <c r="PPI425" s="143"/>
      <c r="PPJ425" s="144"/>
      <c r="PPK425" s="144"/>
      <c r="PPL425" s="144"/>
      <c r="PPM425" s="145"/>
      <c r="PPN425" s="143"/>
      <c r="PPO425" s="144"/>
      <c r="PPP425" s="144"/>
      <c r="PPQ425" s="144"/>
      <c r="PPR425" s="145"/>
      <c r="PPS425" s="143"/>
      <c r="PPT425" s="144"/>
      <c r="PPU425" s="144"/>
      <c r="PPV425" s="144"/>
      <c r="PPW425" s="145"/>
      <c r="PPX425" s="143"/>
      <c r="PPY425" s="144"/>
      <c r="PPZ425" s="144"/>
      <c r="PQA425" s="144"/>
      <c r="PQB425" s="145"/>
      <c r="PQC425" s="143"/>
      <c r="PQD425" s="144"/>
      <c r="PQE425" s="144"/>
      <c r="PQF425" s="144"/>
      <c r="PQG425" s="145"/>
      <c r="PQH425" s="143"/>
      <c r="PQI425" s="144"/>
      <c r="PQJ425" s="144"/>
      <c r="PQK425" s="144"/>
      <c r="PQL425" s="145"/>
      <c r="PQM425" s="143"/>
      <c r="PQN425" s="144"/>
      <c r="PQO425" s="144"/>
      <c r="PQP425" s="144"/>
      <c r="PQQ425" s="145"/>
      <c r="PQR425" s="143"/>
      <c r="PQS425" s="144"/>
      <c r="PQT425" s="144"/>
      <c r="PQU425" s="144"/>
      <c r="PQV425" s="145"/>
      <c r="PQW425" s="143"/>
      <c r="PQX425" s="144"/>
      <c r="PQY425" s="144"/>
      <c r="PQZ425" s="144"/>
      <c r="PRA425" s="145"/>
      <c r="PRB425" s="143"/>
      <c r="PRC425" s="144"/>
      <c r="PRD425" s="144"/>
      <c r="PRE425" s="144"/>
      <c r="PRF425" s="145"/>
      <c r="PRG425" s="143"/>
      <c r="PRH425" s="144"/>
      <c r="PRI425" s="144"/>
      <c r="PRJ425" s="144"/>
      <c r="PRK425" s="145"/>
      <c r="PRL425" s="143"/>
      <c r="PRM425" s="144"/>
      <c r="PRN425" s="144"/>
      <c r="PRO425" s="144"/>
      <c r="PRP425" s="145"/>
      <c r="PRQ425" s="143"/>
      <c r="PRR425" s="144"/>
      <c r="PRS425" s="144"/>
      <c r="PRT425" s="144"/>
      <c r="PRU425" s="145"/>
      <c r="PRV425" s="143"/>
      <c r="PRW425" s="144"/>
      <c r="PRX425" s="144"/>
      <c r="PRY425" s="144"/>
      <c r="PRZ425" s="145"/>
      <c r="PSA425" s="143"/>
      <c r="PSB425" s="144"/>
      <c r="PSC425" s="144"/>
      <c r="PSD425" s="144"/>
      <c r="PSE425" s="145"/>
      <c r="PSF425" s="143"/>
      <c r="PSG425" s="144"/>
      <c r="PSH425" s="144"/>
      <c r="PSI425" s="144"/>
      <c r="PSJ425" s="145"/>
      <c r="PSK425" s="143"/>
      <c r="PSL425" s="144"/>
      <c r="PSM425" s="144"/>
      <c r="PSN425" s="144"/>
      <c r="PSO425" s="145"/>
      <c r="PSP425" s="143"/>
      <c r="PSQ425" s="144"/>
      <c r="PSR425" s="144"/>
      <c r="PSS425" s="144"/>
      <c r="PST425" s="145"/>
      <c r="PSU425" s="143"/>
      <c r="PSV425" s="144"/>
      <c r="PSW425" s="144"/>
      <c r="PSX425" s="144"/>
      <c r="PSY425" s="145"/>
      <c r="PSZ425" s="143"/>
      <c r="PTA425" s="144"/>
      <c r="PTB425" s="144"/>
      <c r="PTC425" s="144"/>
      <c r="PTD425" s="145"/>
      <c r="PTE425" s="143"/>
      <c r="PTF425" s="144"/>
      <c r="PTG425" s="144"/>
      <c r="PTH425" s="144"/>
      <c r="PTI425" s="145"/>
      <c r="PTJ425" s="143"/>
      <c r="PTK425" s="144"/>
      <c r="PTL425" s="144"/>
      <c r="PTM425" s="144"/>
      <c r="PTN425" s="145"/>
      <c r="PTO425" s="143"/>
      <c r="PTP425" s="144"/>
      <c r="PTQ425" s="144"/>
      <c r="PTR425" s="144"/>
      <c r="PTS425" s="145"/>
      <c r="PTT425" s="143"/>
      <c r="PTU425" s="144"/>
      <c r="PTV425" s="144"/>
      <c r="PTW425" s="144"/>
      <c r="PTX425" s="145"/>
      <c r="PTY425" s="143"/>
      <c r="PTZ425" s="144"/>
      <c r="PUA425" s="144"/>
      <c r="PUB425" s="144"/>
      <c r="PUC425" s="145"/>
      <c r="PUD425" s="143"/>
      <c r="PUE425" s="144"/>
      <c r="PUF425" s="144"/>
      <c r="PUG425" s="144"/>
      <c r="PUH425" s="145"/>
      <c r="PUI425" s="143"/>
      <c r="PUJ425" s="144"/>
      <c r="PUK425" s="144"/>
      <c r="PUL425" s="144"/>
      <c r="PUM425" s="145"/>
      <c r="PUN425" s="143"/>
      <c r="PUO425" s="144"/>
      <c r="PUP425" s="144"/>
      <c r="PUQ425" s="144"/>
      <c r="PUR425" s="145"/>
      <c r="PUS425" s="143"/>
      <c r="PUT425" s="144"/>
      <c r="PUU425" s="144"/>
      <c r="PUV425" s="144"/>
      <c r="PUW425" s="145"/>
      <c r="PUX425" s="143"/>
      <c r="PUY425" s="144"/>
      <c r="PUZ425" s="144"/>
      <c r="PVA425" s="144"/>
      <c r="PVB425" s="145"/>
      <c r="PVC425" s="143"/>
      <c r="PVD425" s="144"/>
      <c r="PVE425" s="144"/>
      <c r="PVF425" s="144"/>
      <c r="PVG425" s="145"/>
      <c r="PVH425" s="143"/>
      <c r="PVI425" s="144"/>
      <c r="PVJ425" s="144"/>
      <c r="PVK425" s="144"/>
      <c r="PVL425" s="145"/>
      <c r="PVM425" s="143"/>
      <c r="PVN425" s="144"/>
      <c r="PVO425" s="144"/>
      <c r="PVP425" s="144"/>
      <c r="PVQ425" s="145"/>
      <c r="PVR425" s="143"/>
      <c r="PVS425" s="144"/>
      <c r="PVT425" s="144"/>
      <c r="PVU425" s="144"/>
      <c r="PVV425" s="145"/>
      <c r="PVW425" s="143"/>
      <c r="PVX425" s="144"/>
      <c r="PVY425" s="144"/>
      <c r="PVZ425" s="144"/>
      <c r="PWA425" s="145"/>
      <c r="PWB425" s="143"/>
      <c r="PWC425" s="144"/>
      <c r="PWD425" s="144"/>
      <c r="PWE425" s="144"/>
      <c r="PWF425" s="145"/>
      <c r="PWG425" s="143"/>
      <c r="PWH425" s="144"/>
      <c r="PWI425" s="144"/>
      <c r="PWJ425" s="144"/>
      <c r="PWK425" s="145"/>
      <c r="PWL425" s="143"/>
      <c r="PWM425" s="144"/>
      <c r="PWN425" s="144"/>
      <c r="PWO425" s="144"/>
      <c r="PWP425" s="145"/>
      <c r="PWQ425" s="143"/>
      <c r="PWR425" s="144"/>
      <c r="PWS425" s="144"/>
      <c r="PWT425" s="144"/>
      <c r="PWU425" s="145"/>
      <c r="PWV425" s="143"/>
      <c r="PWW425" s="144"/>
      <c r="PWX425" s="144"/>
      <c r="PWY425" s="144"/>
      <c r="PWZ425" s="145"/>
      <c r="PXA425" s="143"/>
      <c r="PXB425" s="144"/>
      <c r="PXC425" s="144"/>
      <c r="PXD425" s="144"/>
      <c r="PXE425" s="145"/>
      <c r="PXF425" s="143"/>
      <c r="PXG425" s="144"/>
      <c r="PXH425" s="144"/>
      <c r="PXI425" s="144"/>
      <c r="PXJ425" s="145"/>
      <c r="PXK425" s="143"/>
      <c r="PXL425" s="144"/>
      <c r="PXM425" s="144"/>
      <c r="PXN425" s="144"/>
      <c r="PXO425" s="145"/>
      <c r="PXP425" s="143"/>
      <c r="PXQ425" s="144"/>
      <c r="PXR425" s="144"/>
      <c r="PXS425" s="144"/>
      <c r="PXT425" s="145"/>
      <c r="PXU425" s="143"/>
      <c r="PXV425" s="144"/>
      <c r="PXW425" s="144"/>
      <c r="PXX425" s="144"/>
      <c r="PXY425" s="145"/>
      <c r="PXZ425" s="143"/>
      <c r="PYA425" s="144"/>
      <c r="PYB425" s="144"/>
      <c r="PYC425" s="144"/>
      <c r="PYD425" s="145"/>
      <c r="PYE425" s="143"/>
      <c r="PYF425" s="144"/>
      <c r="PYG425" s="144"/>
      <c r="PYH425" s="144"/>
      <c r="PYI425" s="145"/>
      <c r="PYJ425" s="143"/>
      <c r="PYK425" s="144"/>
      <c r="PYL425" s="144"/>
      <c r="PYM425" s="144"/>
      <c r="PYN425" s="145"/>
      <c r="PYO425" s="143"/>
      <c r="PYP425" s="144"/>
      <c r="PYQ425" s="144"/>
      <c r="PYR425" s="144"/>
      <c r="PYS425" s="145"/>
      <c r="PYT425" s="143"/>
      <c r="PYU425" s="144"/>
      <c r="PYV425" s="144"/>
      <c r="PYW425" s="144"/>
      <c r="PYX425" s="145"/>
      <c r="PYY425" s="143"/>
      <c r="PYZ425" s="144"/>
      <c r="PZA425" s="144"/>
      <c r="PZB425" s="144"/>
      <c r="PZC425" s="145"/>
      <c r="PZD425" s="143"/>
      <c r="PZE425" s="144"/>
      <c r="PZF425" s="144"/>
      <c r="PZG425" s="144"/>
      <c r="PZH425" s="145"/>
      <c r="PZI425" s="143"/>
      <c r="PZJ425" s="144"/>
      <c r="PZK425" s="144"/>
      <c r="PZL425" s="144"/>
      <c r="PZM425" s="145"/>
      <c r="PZN425" s="143"/>
      <c r="PZO425" s="144"/>
      <c r="PZP425" s="144"/>
      <c r="PZQ425" s="144"/>
      <c r="PZR425" s="145"/>
      <c r="PZS425" s="143"/>
      <c r="PZT425" s="144"/>
      <c r="PZU425" s="144"/>
      <c r="PZV425" s="144"/>
      <c r="PZW425" s="145"/>
      <c r="PZX425" s="143"/>
      <c r="PZY425" s="144"/>
      <c r="PZZ425" s="144"/>
      <c r="QAA425" s="144"/>
      <c r="QAB425" s="145"/>
      <c r="QAC425" s="143"/>
      <c r="QAD425" s="144"/>
      <c r="QAE425" s="144"/>
      <c r="QAF425" s="144"/>
      <c r="QAG425" s="145"/>
      <c r="QAH425" s="143"/>
      <c r="QAI425" s="144"/>
      <c r="QAJ425" s="144"/>
      <c r="QAK425" s="144"/>
      <c r="QAL425" s="145"/>
      <c r="QAM425" s="143"/>
      <c r="QAN425" s="144"/>
      <c r="QAO425" s="144"/>
      <c r="QAP425" s="144"/>
      <c r="QAQ425" s="145"/>
      <c r="QAR425" s="143"/>
      <c r="QAS425" s="144"/>
      <c r="QAT425" s="144"/>
      <c r="QAU425" s="144"/>
      <c r="QAV425" s="145"/>
      <c r="QAW425" s="143"/>
      <c r="QAX425" s="144"/>
      <c r="QAY425" s="144"/>
      <c r="QAZ425" s="144"/>
      <c r="QBA425" s="145"/>
      <c r="QBB425" s="143"/>
      <c r="QBC425" s="144"/>
      <c r="QBD425" s="144"/>
      <c r="QBE425" s="144"/>
      <c r="QBF425" s="145"/>
      <c r="QBG425" s="143"/>
      <c r="QBH425" s="144"/>
      <c r="QBI425" s="144"/>
      <c r="QBJ425" s="144"/>
      <c r="QBK425" s="145"/>
      <c r="QBL425" s="143"/>
      <c r="QBM425" s="144"/>
      <c r="QBN425" s="144"/>
      <c r="QBO425" s="144"/>
      <c r="QBP425" s="145"/>
      <c r="QBQ425" s="143"/>
      <c r="QBR425" s="144"/>
      <c r="QBS425" s="144"/>
      <c r="QBT425" s="144"/>
      <c r="QBU425" s="145"/>
      <c r="QBV425" s="143"/>
      <c r="QBW425" s="144"/>
      <c r="QBX425" s="144"/>
      <c r="QBY425" s="144"/>
      <c r="QBZ425" s="145"/>
      <c r="QCA425" s="143"/>
      <c r="QCB425" s="144"/>
      <c r="QCC425" s="144"/>
      <c r="QCD425" s="144"/>
      <c r="QCE425" s="145"/>
      <c r="QCF425" s="143"/>
      <c r="QCG425" s="144"/>
      <c r="QCH425" s="144"/>
      <c r="QCI425" s="144"/>
      <c r="QCJ425" s="145"/>
      <c r="QCK425" s="143"/>
      <c r="QCL425" s="144"/>
      <c r="QCM425" s="144"/>
      <c r="QCN425" s="144"/>
      <c r="QCO425" s="145"/>
      <c r="QCP425" s="143"/>
      <c r="QCQ425" s="144"/>
      <c r="QCR425" s="144"/>
      <c r="QCS425" s="144"/>
      <c r="QCT425" s="145"/>
      <c r="QCU425" s="143"/>
      <c r="QCV425" s="144"/>
      <c r="QCW425" s="144"/>
      <c r="QCX425" s="144"/>
      <c r="QCY425" s="145"/>
      <c r="QCZ425" s="143"/>
      <c r="QDA425" s="144"/>
      <c r="QDB425" s="144"/>
      <c r="QDC425" s="144"/>
      <c r="QDD425" s="145"/>
      <c r="QDE425" s="143"/>
      <c r="QDF425" s="144"/>
      <c r="QDG425" s="144"/>
      <c r="QDH425" s="144"/>
      <c r="QDI425" s="145"/>
      <c r="QDJ425" s="143"/>
      <c r="QDK425" s="144"/>
      <c r="QDL425" s="144"/>
      <c r="QDM425" s="144"/>
      <c r="QDN425" s="145"/>
      <c r="QDO425" s="143"/>
      <c r="QDP425" s="144"/>
      <c r="QDQ425" s="144"/>
      <c r="QDR425" s="144"/>
      <c r="QDS425" s="145"/>
      <c r="QDT425" s="143"/>
      <c r="QDU425" s="144"/>
      <c r="QDV425" s="144"/>
      <c r="QDW425" s="144"/>
      <c r="QDX425" s="145"/>
      <c r="QDY425" s="143"/>
      <c r="QDZ425" s="144"/>
      <c r="QEA425" s="144"/>
      <c r="QEB425" s="144"/>
      <c r="QEC425" s="145"/>
      <c r="QED425" s="143"/>
      <c r="QEE425" s="144"/>
      <c r="QEF425" s="144"/>
      <c r="QEG425" s="144"/>
      <c r="QEH425" s="145"/>
      <c r="QEI425" s="143"/>
      <c r="QEJ425" s="144"/>
      <c r="QEK425" s="144"/>
      <c r="QEL425" s="144"/>
      <c r="QEM425" s="145"/>
      <c r="QEN425" s="143"/>
      <c r="QEO425" s="144"/>
      <c r="QEP425" s="144"/>
      <c r="QEQ425" s="144"/>
      <c r="QER425" s="145"/>
      <c r="QES425" s="143"/>
      <c r="QET425" s="144"/>
      <c r="QEU425" s="144"/>
      <c r="QEV425" s="144"/>
      <c r="QEW425" s="145"/>
      <c r="QEX425" s="143"/>
      <c r="QEY425" s="144"/>
      <c r="QEZ425" s="144"/>
      <c r="QFA425" s="144"/>
      <c r="QFB425" s="145"/>
      <c r="QFC425" s="143"/>
      <c r="QFD425" s="144"/>
      <c r="QFE425" s="144"/>
      <c r="QFF425" s="144"/>
      <c r="QFG425" s="145"/>
      <c r="QFH425" s="143"/>
      <c r="QFI425" s="144"/>
      <c r="QFJ425" s="144"/>
      <c r="QFK425" s="144"/>
      <c r="QFL425" s="145"/>
      <c r="QFM425" s="143"/>
      <c r="QFN425" s="144"/>
      <c r="QFO425" s="144"/>
      <c r="QFP425" s="144"/>
      <c r="QFQ425" s="145"/>
      <c r="QFR425" s="143"/>
      <c r="QFS425" s="144"/>
      <c r="QFT425" s="144"/>
      <c r="QFU425" s="144"/>
      <c r="QFV425" s="145"/>
      <c r="QFW425" s="143"/>
      <c r="QFX425" s="144"/>
      <c r="QFY425" s="144"/>
      <c r="QFZ425" s="144"/>
      <c r="QGA425" s="145"/>
      <c r="QGB425" s="143"/>
      <c r="QGC425" s="144"/>
      <c r="QGD425" s="144"/>
      <c r="QGE425" s="144"/>
      <c r="QGF425" s="145"/>
      <c r="QGG425" s="143"/>
      <c r="QGH425" s="144"/>
      <c r="QGI425" s="144"/>
      <c r="QGJ425" s="144"/>
      <c r="QGK425" s="145"/>
      <c r="QGL425" s="143"/>
      <c r="QGM425" s="144"/>
      <c r="QGN425" s="144"/>
      <c r="QGO425" s="144"/>
      <c r="QGP425" s="145"/>
      <c r="QGQ425" s="143"/>
      <c r="QGR425" s="144"/>
      <c r="QGS425" s="144"/>
      <c r="QGT425" s="144"/>
      <c r="QGU425" s="145"/>
      <c r="QGV425" s="143"/>
      <c r="QGW425" s="144"/>
      <c r="QGX425" s="144"/>
      <c r="QGY425" s="144"/>
      <c r="QGZ425" s="145"/>
      <c r="QHA425" s="143"/>
      <c r="QHB425" s="144"/>
      <c r="QHC425" s="144"/>
      <c r="QHD425" s="144"/>
      <c r="QHE425" s="145"/>
      <c r="QHF425" s="143"/>
      <c r="QHG425" s="144"/>
      <c r="QHH425" s="144"/>
      <c r="QHI425" s="144"/>
      <c r="QHJ425" s="145"/>
      <c r="QHK425" s="143"/>
      <c r="QHL425" s="144"/>
      <c r="QHM425" s="144"/>
      <c r="QHN425" s="144"/>
      <c r="QHO425" s="145"/>
      <c r="QHP425" s="143"/>
      <c r="QHQ425" s="144"/>
      <c r="QHR425" s="144"/>
      <c r="QHS425" s="144"/>
      <c r="QHT425" s="145"/>
      <c r="QHU425" s="143"/>
      <c r="QHV425" s="144"/>
      <c r="QHW425" s="144"/>
      <c r="QHX425" s="144"/>
      <c r="QHY425" s="145"/>
      <c r="QHZ425" s="143"/>
      <c r="QIA425" s="144"/>
      <c r="QIB425" s="144"/>
      <c r="QIC425" s="144"/>
      <c r="QID425" s="145"/>
      <c r="QIE425" s="143"/>
      <c r="QIF425" s="144"/>
      <c r="QIG425" s="144"/>
      <c r="QIH425" s="144"/>
      <c r="QII425" s="145"/>
      <c r="QIJ425" s="143"/>
      <c r="QIK425" s="144"/>
      <c r="QIL425" s="144"/>
      <c r="QIM425" s="144"/>
      <c r="QIN425" s="145"/>
      <c r="QIO425" s="143"/>
      <c r="QIP425" s="144"/>
      <c r="QIQ425" s="144"/>
      <c r="QIR425" s="144"/>
      <c r="QIS425" s="145"/>
      <c r="QIT425" s="143"/>
      <c r="QIU425" s="144"/>
      <c r="QIV425" s="144"/>
      <c r="QIW425" s="144"/>
      <c r="QIX425" s="145"/>
      <c r="QIY425" s="143"/>
      <c r="QIZ425" s="144"/>
      <c r="QJA425" s="144"/>
      <c r="QJB425" s="144"/>
      <c r="QJC425" s="145"/>
      <c r="QJD425" s="143"/>
      <c r="QJE425" s="144"/>
      <c r="QJF425" s="144"/>
      <c r="QJG425" s="144"/>
      <c r="QJH425" s="145"/>
      <c r="QJI425" s="143"/>
      <c r="QJJ425" s="144"/>
      <c r="QJK425" s="144"/>
      <c r="QJL425" s="144"/>
      <c r="QJM425" s="145"/>
      <c r="QJN425" s="143"/>
      <c r="QJO425" s="144"/>
      <c r="QJP425" s="144"/>
      <c r="QJQ425" s="144"/>
      <c r="QJR425" s="145"/>
      <c r="QJS425" s="143"/>
      <c r="QJT425" s="144"/>
      <c r="QJU425" s="144"/>
      <c r="QJV425" s="144"/>
      <c r="QJW425" s="145"/>
      <c r="QJX425" s="143"/>
      <c r="QJY425" s="144"/>
      <c r="QJZ425" s="144"/>
      <c r="QKA425" s="144"/>
      <c r="QKB425" s="145"/>
      <c r="QKC425" s="143"/>
      <c r="QKD425" s="144"/>
      <c r="QKE425" s="144"/>
      <c r="QKF425" s="144"/>
      <c r="QKG425" s="145"/>
      <c r="QKH425" s="143"/>
      <c r="QKI425" s="144"/>
      <c r="QKJ425" s="144"/>
      <c r="QKK425" s="144"/>
      <c r="QKL425" s="145"/>
      <c r="QKM425" s="143"/>
      <c r="QKN425" s="144"/>
      <c r="QKO425" s="144"/>
      <c r="QKP425" s="144"/>
      <c r="QKQ425" s="145"/>
      <c r="QKR425" s="143"/>
      <c r="QKS425" s="144"/>
      <c r="QKT425" s="144"/>
      <c r="QKU425" s="144"/>
      <c r="QKV425" s="145"/>
      <c r="QKW425" s="143"/>
      <c r="QKX425" s="144"/>
      <c r="QKY425" s="144"/>
      <c r="QKZ425" s="144"/>
      <c r="QLA425" s="145"/>
      <c r="QLB425" s="143"/>
      <c r="QLC425" s="144"/>
      <c r="QLD425" s="144"/>
      <c r="QLE425" s="144"/>
      <c r="QLF425" s="145"/>
      <c r="QLG425" s="143"/>
      <c r="QLH425" s="144"/>
      <c r="QLI425" s="144"/>
      <c r="QLJ425" s="144"/>
      <c r="QLK425" s="145"/>
      <c r="QLL425" s="143"/>
      <c r="QLM425" s="144"/>
      <c r="QLN425" s="144"/>
      <c r="QLO425" s="144"/>
      <c r="QLP425" s="145"/>
      <c r="QLQ425" s="143"/>
      <c r="QLR425" s="144"/>
      <c r="QLS425" s="144"/>
      <c r="QLT425" s="144"/>
      <c r="QLU425" s="145"/>
      <c r="QLV425" s="143"/>
      <c r="QLW425" s="144"/>
      <c r="QLX425" s="144"/>
      <c r="QLY425" s="144"/>
      <c r="QLZ425" s="145"/>
      <c r="QMA425" s="143"/>
      <c r="QMB425" s="144"/>
      <c r="QMC425" s="144"/>
      <c r="QMD425" s="144"/>
      <c r="QME425" s="145"/>
      <c r="QMF425" s="143"/>
      <c r="QMG425" s="144"/>
      <c r="QMH425" s="144"/>
      <c r="QMI425" s="144"/>
      <c r="QMJ425" s="145"/>
      <c r="QMK425" s="143"/>
      <c r="QML425" s="144"/>
      <c r="QMM425" s="144"/>
      <c r="QMN425" s="144"/>
      <c r="QMO425" s="145"/>
      <c r="QMP425" s="143"/>
      <c r="QMQ425" s="144"/>
      <c r="QMR425" s="144"/>
      <c r="QMS425" s="144"/>
      <c r="QMT425" s="145"/>
      <c r="QMU425" s="143"/>
      <c r="QMV425" s="144"/>
      <c r="QMW425" s="144"/>
      <c r="QMX425" s="144"/>
      <c r="QMY425" s="145"/>
      <c r="QMZ425" s="143"/>
      <c r="QNA425" s="144"/>
      <c r="QNB425" s="144"/>
      <c r="QNC425" s="144"/>
      <c r="QND425" s="145"/>
      <c r="QNE425" s="143"/>
      <c r="QNF425" s="144"/>
      <c r="QNG425" s="144"/>
      <c r="QNH425" s="144"/>
      <c r="QNI425" s="145"/>
      <c r="QNJ425" s="143"/>
      <c r="QNK425" s="144"/>
      <c r="QNL425" s="144"/>
      <c r="QNM425" s="144"/>
      <c r="QNN425" s="145"/>
      <c r="QNO425" s="143"/>
      <c r="QNP425" s="144"/>
      <c r="QNQ425" s="144"/>
      <c r="QNR425" s="144"/>
      <c r="QNS425" s="145"/>
      <c r="QNT425" s="143"/>
      <c r="QNU425" s="144"/>
      <c r="QNV425" s="144"/>
      <c r="QNW425" s="144"/>
      <c r="QNX425" s="145"/>
      <c r="QNY425" s="143"/>
      <c r="QNZ425" s="144"/>
      <c r="QOA425" s="144"/>
      <c r="QOB425" s="144"/>
      <c r="QOC425" s="145"/>
      <c r="QOD425" s="143"/>
      <c r="QOE425" s="144"/>
      <c r="QOF425" s="144"/>
      <c r="QOG425" s="144"/>
      <c r="QOH425" s="145"/>
      <c r="QOI425" s="143"/>
      <c r="QOJ425" s="144"/>
      <c r="QOK425" s="144"/>
      <c r="QOL425" s="144"/>
      <c r="QOM425" s="145"/>
      <c r="QON425" s="143"/>
      <c r="QOO425" s="144"/>
      <c r="QOP425" s="144"/>
      <c r="QOQ425" s="144"/>
      <c r="QOR425" s="145"/>
      <c r="QOS425" s="143"/>
      <c r="QOT425" s="144"/>
      <c r="QOU425" s="144"/>
      <c r="QOV425" s="144"/>
      <c r="QOW425" s="145"/>
      <c r="QOX425" s="143"/>
      <c r="QOY425" s="144"/>
      <c r="QOZ425" s="144"/>
      <c r="QPA425" s="144"/>
      <c r="QPB425" s="145"/>
      <c r="QPC425" s="143"/>
      <c r="QPD425" s="144"/>
      <c r="QPE425" s="144"/>
      <c r="QPF425" s="144"/>
      <c r="QPG425" s="145"/>
      <c r="QPH425" s="143"/>
      <c r="QPI425" s="144"/>
      <c r="QPJ425" s="144"/>
      <c r="QPK425" s="144"/>
      <c r="QPL425" s="145"/>
      <c r="QPM425" s="143"/>
      <c r="QPN425" s="144"/>
      <c r="QPO425" s="144"/>
      <c r="QPP425" s="144"/>
      <c r="QPQ425" s="145"/>
      <c r="QPR425" s="143"/>
      <c r="QPS425" s="144"/>
      <c r="QPT425" s="144"/>
      <c r="QPU425" s="144"/>
      <c r="QPV425" s="145"/>
      <c r="QPW425" s="143"/>
      <c r="QPX425" s="144"/>
      <c r="QPY425" s="144"/>
      <c r="QPZ425" s="144"/>
      <c r="QQA425" s="145"/>
      <c r="QQB425" s="143"/>
      <c r="QQC425" s="144"/>
      <c r="QQD425" s="144"/>
      <c r="QQE425" s="144"/>
      <c r="QQF425" s="145"/>
      <c r="QQG425" s="143"/>
      <c r="QQH425" s="144"/>
      <c r="QQI425" s="144"/>
      <c r="QQJ425" s="144"/>
      <c r="QQK425" s="145"/>
      <c r="QQL425" s="143"/>
      <c r="QQM425" s="144"/>
      <c r="QQN425" s="144"/>
      <c r="QQO425" s="144"/>
      <c r="QQP425" s="145"/>
      <c r="QQQ425" s="143"/>
      <c r="QQR425" s="144"/>
      <c r="QQS425" s="144"/>
      <c r="QQT425" s="144"/>
      <c r="QQU425" s="145"/>
      <c r="QQV425" s="143"/>
      <c r="QQW425" s="144"/>
      <c r="QQX425" s="144"/>
      <c r="QQY425" s="144"/>
      <c r="QQZ425" s="145"/>
      <c r="QRA425" s="143"/>
      <c r="QRB425" s="144"/>
      <c r="QRC425" s="144"/>
      <c r="QRD425" s="144"/>
      <c r="QRE425" s="145"/>
      <c r="QRF425" s="143"/>
      <c r="QRG425" s="144"/>
      <c r="QRH425" s="144"/>
      <c r="QRI425" s="144"/>
      <c r="QRJ425" s="145"/>
      <c r="QRK425" s="143"/>
      <c r="QRL425" s="144"/>
      <c r="QRM425" s="144"/>
      <c r="QRN425" s="144"/>
      <c r="QRO425" s="145"/>
      <c r="QRP425" s="143"/>
      <c r="QRQ425" s="144"/>
      <c r="QRR425" s="144"/>
      <c r="QRS425" s="144"/>
      <c r="QRT425" s="145"/>
      <c r="QRU425" s="143"/>
      <c r="QRV425" s="144"/>
      <c r="QRW425" s="144"/>
      <c r="QRX425" s="144"/>
      <c r="QRY425" s="145"/>
      <c r="QRZ425" s="143"/>
      <c r="QSA425" s="144"/>
      <c r="QSB425" s="144"/>
      <c r="QSC425" s="144"/>
      <c r="QSD425" s="145"/>
      <c r="QSE425" s="143"/>
      <c r="QSF425" s="144"/>
      <c r="QSG425" s="144"/>
      <c r="QSH425" s="144"/>
      <c r="QSI425" s="145"/>
      <c r="QSJ425" s="143"/>
      <c r="QSK425" s="144"/>
      <c r="QSL425" s="144"/>
      <c r="QSM425" s="144"/>
      <c r="QSN425" s="145"/>
      <c r="QSO425" s="143"/>
      <c r="QSP425" s="144"/>
      <c r="QSQ425" s="144"/>
      <c r="QSR425" s="144"/>
      <c r="QSS425" s="145"/>
      <c r="QST425" s="143"/>
      <c r="QSU425" s="144"/>
      <c r="QSV425" s="144"/>
      <c r="QSW425" s="144"/>
      <c r="QSX425" s="145"/>
      <c r="QSY425" s="143"/>
      <c r="QSZ425" s="144"/>
      <c r="QTA425" s="144"/>
      <c r="QTB425" s="144"/>
      <c r="QTC425" s="145"/>
      <c r="QTD425" s="143"/>
      <c r="QTE425" s="144"/>
      <c r="QTF425" s="144"/>
      <c r="QTG425" s="144"/>
      <c r="QTH425" s="145"/>
      <c r="QTI425" s="143"/>
      <c r="QTJ425" s="144"/>
      <c r="QTK425" s="144"/>
      <c r="QTL425" s="144"/>
      <c r="QTM425" s="145"/>
      <c r="QTN425" s="143"/>
      <c r="QTO425" s="144"/>
      <c r="QTP425" s="144"/>
      <c r="QTQ425" s="144"/>
      <c r="QTR425" s="145"/>
      <c r="QTS425" s="143"/>
      <c r="QTT425" s="144"/>
      <c r="QTU425" s="144"/>
      <c r="QTV425" s="144"/>
      <c r="QTW425" s="145"/>
      <c r="QTX425" s="143"/>
      <c r="QTY425" s="144"/>
      <c r="QTZ425" s="144"/>
      <c r="QUA425" s="144"/>
      <c r="QUB425" s="145"/>
      <c r="QUC425" s="143"/>
      <c r="QUD425" s="144"/>
      <c r="QUE425" s="144"/>
      <c r="QUF425" s="144"/>
      <c r="QUG425" s="145"/>
      <c r="QUH425" s="143"/>
      <c r="QUI425" s="144"/>
      <c r="QUJ425" s="144"/>
      <c r="QUK425" s="144"/>
      <c r="QUL425" s="145"/>
      <c r="QUM425" s="143"/>
      <c r="QUN425" s="144"/>
      <c r="QUO425" s="144"/>
      <c r="QUP425" s="144"/>
      <c r="QUQ425" s="145"/>
      <c r="QUR425" s="143"/>
      <c r="QUS425" s="144"/>
      <c r="QUT425" s="144"/>
      <c r="QUU425" s="144"/>
      <c r="QUV425" s="145"/>
      <c r="QUW425" s="143"/>
      <c r="QUX425" s="144"/>
      <c r="QUY425" s="144"/>
      <c r="QUZ425" s="144"/>
      <c r="QVA425" s="145"/>
      <c r="QVB425" s="143"/>
      <c r="QVC425" s="144"/>
      <c r="QVD425" s="144"/>
      <c r="QVE425" s="144"/>
      <c r="QVF425" s="145"/>
      <c r="QVG425" s="143"/>
      <c r="QVH425" s="144"/>
      <c r="QVI425" s="144"/>
      <c r="QVJ425" s="144"/>
      <c r="QVK425" s="145"/>
      <c r="QVL425" s="143"/>
      <c r="QVM425" s="144"/>
      <c r="QVN425" s="144"/>
      <c r="QVO425" s="144"/>
      <c r="QVP425" s="145"/>
      <c r="QVQ425" s="143"/>
      <c r="QVR425" s="144"/>
      <c r="QVS425" s="144"/>
      <c r="QVT425" s="144"/>
      <c r="QVU425" s="145"/>
      <c r="QVV425" s="143"/>
      <c r="QVW425" s="144"/>
      <c r="QVX425" s="144"/>
      <c r="QVY425" s="144"/>
      <c r="QVZ425" s="145"/>
      <c r="QWA425" s="143"/>
      <c r="QWB425" s="144"/>
      <c r="QWC425" s="144"/>
      <c r="QWD425" s="144"/>
      <c r="QWE425" s="145"/>
      <c r="QWF425" s="143"/>
      <c r="QWG425" s="144"/>
      <c r="QWH425" s="144"/>
      <c r="QWI425" s="144"/>
      <c r="QWJ425" s="145"/>
      <c r="QWK425" s="143"/>
      <c r="QWL425" s="144"/>
      <c r="QWM425" s="144"/>
      <c r="QWN425" s="144"/>
      <c r="QWO425" s="145"/>
      <c r="QWP425" s="143"/>
      <c r="QWQ425" s="144"/>
      <c r="QWR425" s="144"/>
      <c r="QWS425" s="144"/>
      <c r="QWT425" s="145"/>
      <c r="QWU425" s="143"/>
      <c r="QWV425" s="144"/>
      <c r="QWW425" s="144"/>
      <c r="QWX425" s="144"/>
      <c r="QWY425" s="145"/>
      <c r="QWZ425" s="143"/>
      <c r="QXA425" s="144"/>
      <c r="QXB425" s="144"/>
      <c r="QXC425" s="144"/>
      <c r="QXD425" s="145"/>
      <c r="QXE425" s="143"/>
      <c r="QXF425" s="144"/>
      <c r="QXG425" s="144"/>
      <c r="QXH425" s="144"/>
      <c r="QXI425" s="145"/>
      <c r="QXJ425" s="143"/>
      <c r="QXK425" s="144"/>
      <c r="QXL425" s="144"/>
      <c r="QXM425" s="144"/>
      <c r="QXN425" s="145"/>
      <c r="QXO425" s="143"/>
      <c r="QXP425" s="144"/>
      <c r="QXQ425" s="144"/>
      <c r="QXR425" s="144"/>
      <c r="QXS425" s="145"/>
      <c r="QXT425" s="143"/>
      <c r="QXU425" s="144"/>
      <c r="QXV425" s="144"/>
      <c r="QXW425" s="144"/>
      <c r="QXX425" s="145"/>
      <c r="QXY425" s="143"/>
      <c r="QXZ425" s="144"/>
      <c r="QYA425" s="144"/>
      <c r="QYB425" s="144"/>
      <c r="QYC425" s="145"/>
      <c r="QYD425" s="143"/>
      <c r="QYE425" s="144"/>
      <c r="QYF425" s="144"/>
      <c r="QYG425" s="144"/>
      <c r="QYH425" s="145"/>
      <c r="QYI425" s="143"/>
      <c r="QYJ425" s="144"/>
      <c r="QYK425" s="144"/>
      <c r="QYL425" s="144"/>
      <c r="QYM425" s="145"/>
      <c r="QYN425" s="143"/>
      <c r="QYO425" s="144"/>
      <c r="QYP425" s="144"/>
      <c r="QYQ425" s="144"/>
      <c r="QYR425" s="145"/>
      <c r="QYS425" s="143"/>
      <c r="QYT425" s="144"/>
      <c r="QYU425" s="144"/>
      <c r="QYV425" s="144"/>
      <c r="QYW425" s="145"/>
      <c r="QYX425" s="143"/>
      <c r="QYY425" s="144"/>
      <c r="QYZ425" s="144"/>
      <c r="QZA425" s="144"/>
      <c r="QZB425" s="145"/>
      <c r="QZC425" s="143"/>
      <c r="QZD425" s="144"/>
      <c r="QZE425" s="144"/>
      <c r="QZF425" s="144"/>
      <c r="QZG425" s="145"/>
      <c r="QZH425" s="143"/>
      <c r="QZI425" s="144"/>
      <c r="QZJ425" s="144"/>
      <c r="QZK425" s="144"/>
      <c r="QZL425" s="145"/>
      <c r="QZM425" s="143"/>
      <c r="QZN425" s="144"/>
      <c r="QZO425" s="144"/>
      <c r="QZP425" s="144"/>
      <c r="QZQ425" s="145"/>
      <c r="QZR425" s="143"/>
      <c r="QZS425" s="144"/>
      <c r="QZT425" s="144"/>
      <c r="QZU425" s="144"/>
      <c r="QZV425" s="145"/>
      <c r="QZW425" s="143"/>
      <c r="QZX425" s="144"/>
      <c r="QZY425" s="144"/>
      <c r="QZZ425" s="144"/>
      <c r="RAA425" s="145"/>
      <c r="RAB425" s="143"/>
      <c r="RAC425" s="144"/>
      <c r="RAD425" s="144"/>
      <c r="RAE425" s="144"/>
      <c r="RAF425" s="145"/>
      <c r="RAG425" s="143"/>
      <c r="RAH425" s="144"/>
      <c r="RAI425" s="144"/>
      <c r="RAJ425" s="144"/>
      <c r="RAK425" s="145"/>
      <c r="RAL425" s="143"/>
      <c r="RAM425" s="144"/>
      <c r="RAN425" s="144"/>
      <c r="RAO425" s="144"/>
      <c r="RAP425" s="145"/>
      <c r="RAQ425" s="143"/>
      <c r="RAR425" s="144"/>
      <c r="RAS425" s="144"/>
      <c r="RAT425" s="144"/>
      <c r="RAU425" s="145"/>
      <c r="RAV425" s="143"/>
      <c r="RAW425" s="144"/>
      <c r="RAX425" s="144"/>
      <c r="RAY425" s="144"/>
      <c r="RAZ425" s="145"/>
      <c r="RBA425" s="143"/>
      <c r="RBB425" s="144"/>
      <c r="RBC425" s="144"/>
      <c r="RBD425" s="144"/>
      <c r="RBE425" s="145"/>
      <c r="RBF425" s="143"/>
      <c r="RBG425" s="144"/>
      <c r="RBH425" s="144"/>
      <c r="RBI425" s="144"/>
      <c r="RBJ425" s="145"/>
      <c r="RBK425" s="143"/>
      <c r="RBL425" s="144"/>
      <c r="RBM425" s="144"/>
      <c r="RBN425" s="144"/>
      <c r="RBO425" s="145"/>
      <c r="RBP425" s="143"/>
      <c r="RBQ425" s="144"/>
      <c r="RBR425" s="144"/>
      <c r="RBS425" s="144"/>
      <c r="RBT425" s="145"/>
      <c r="RBU425" s="143"/>
      <c r="RBV425" s="144"/>
      <c r="RBW425" s="144"/>
      <c r="RBX425" s="144"/>
      <c r="RBY425" s="145"/>
      <c r="RBZ425" s="143"/>
      <c r="RCA425" s="144"/>
      <c r="RCB425" s="144"/>
      <c r="RCC425" s="144"/>
      <c r="RCD425" s="145"/>
      <c r="RCE425" s="143"/>
      <c r="RCF425" s="144"/>
      <c r="RCG425" s="144"/>
      <c r="RCH425" s="144"/>
      <c r="RCI425" s="145"/>
      <c r="RCJ425" s="143"/>
      <c r="RCK425" s="144"/>
      <c r="RCL425" s="144"/>
      <c r="RCM425" s="144"/>
      <c r="RCN425" s="145"/>
      <c r="RCO425" s="143"/>
      <c r="RCP425" s="144"/>
      <c r="RCQ425" s="144"/>
      <c r="RCR425" s="144"/>
      <c r="RCS425" s="145"/>
      <c r="RCT425" s="143"/>
      <c r="RCU425" s="144"/>
      <c r="RCV425" s="144"/>
      <c r="RCW425" s="144"/>
      <c r="RCX425" s="145"/>
      <c r="RCY425" s="143"/>
      <c r="RCZ425" s="144"/>
      <c r="RDA425" s="144"/>
      <c r="RDB425" s="144"/>
      <c r="RDC425" s="145"/>
      <c r="RDD425" s="143"/>
      <c r="RDE425" s="144"/>
      <c r="RDF425" s="144"/>
      <c r="RDG425" s="144"/>
      <c r="RDH425" s="145"/>
      <c r="RDI425" s="143"/>
      <c r="RDJ425" s="144"/>
      <c r="RDK425" s="144"/>
      <c r="RDL425" s="144"/>
      <c r="RDM425" s="145"/>
      <c r="RDN425" s="143"/>
      <c r="RDO425" s="144"/>
      <c r="RDP425" s="144"/>
      <c r="RDQ425" s="144"/>
      <c r="RDR425" s="145"/>
      <c r="RDS425" s="143"/>
      <c r="RDT425" s="144"/>
      <c r="RDU425" s="144"/>
      <c r="RDV425" s="144"/>
      <c r="RDW425" s="145"/>
      <c r="RDX425" s="143"/>
      <c r="RDY425" s="144"/>
      <c r="RDZ425" s="144"/>
      <c r="REA425" s="144"/>
      <c r="REB425" s="145"/>
      <c r="REC425" s="143"/>
      <c r="RED425" s="144"/>
      <c r="REE425" s="144"/>
      <c r="REF425" s="144"/>
      <c r="REG425" s="145"/>
      <c r="REH425" s="143"/>
      <c r="REI425" s="144"/>
      <c r="REJ425" s="144"/>
      <c r="REK425" s="144"/>
      <c r="REL425" s="145"/>
      <c r="REM425" s="143"/>
      <c r="REN425" s="144"/>
      <c r="REO425" s="144"/>
      <c r="REP425" s="144"/>
      <c r="REQ425" s="145"/>
      <c r="RER425" s="143"/>
      <c r="RES425" s="144"/>
      <c r="RET425" s="144"/>
      <c r="REU425" s="144"/>
      <c r="REV425" s="145"/>
      <c r="REW425" s="143"/>
      <c r="REX425" s="144"/>
      <c r="REY425" s="144"/>
      <c r="REZ425" s="144"/>
      <c r="RFA425" s="145"/>
      <c r="RFB425" s="143"/>
      <c r="RFC425" s="144"/>
      <c r="RFD425" s="144"/>
      <c r="RFE425" s="144"/>
      <c r="RFF425" s="145"/>
      <c r="RFG425" s="143"/>
      <c r="RFH425" s="144"/>
      <c r="RFI425" s="144"/>
      <c r="RFJ425" s="144"/>
      <c r="RFK425" s="145"/>
      <c r="RFL425" s="143"/>
      <c r="RFM425" s="144"/>
      <c r="RFN425" s="144"/>
      <c r="RFO425" s="144"/>
      <c r="RFP425" s="145"/>
      <c r="RFQ425" s="143"/>
      <c r="RFR425" s="144"/>
      <c r="RFS425" s="144"/>
      <c r="RFT425" s="144"/>
      <c r="RFU425" s="145"/>
      <c r="RFV425" s="143"/>
      <c r="RFW425" s="144"/>
      <c r="RFX425" s="144"/>
      <c r="RFY425" s="144"/>
      <c r="RFZ425" s="145"/>
      <c r="RGA425" s="143"/>
      <c r="RGB425" s="144"/>
      <c r="RGC425" s="144"/>
      <c r="RGD425" s="144"/>
      <c r="RGE425" s="145"/>
      <c r="RGF425" s="143"/>
      <c r="RGG425" s="144"/>
      <c r="RGH425" s="144"/>
      <c r="RGI425" s="144"/>
      <c r="RGJ425" s="145"/>
      <c r="RGK425" s="143"/>
      <c r="RGL425" s="144"/>
      <c r="RGM425" s="144"/>
      <c r="RGN425" s="144"/>
      <c r="RGO425" s="145"/>
      <c r="RGP425" s="143"/>
      <c r="RGQ425" s="144"/>
      <c r="RGR425" s="144"/>
      <c r="RGS425" s="144"/>
      <c r="RGT425" s="145"/>
      <c r="RGU425" s="143"/>
      <c r="RGV425" s="144"/>
      <c r="RGW425" s="144"/>
      <c r="RGX425" s="144"/>
      <c r="RGY425" s="145"/>
      <c r="RGZ425" s="143"/>
      <c r="RHA425" s="144"/>
      <c r="RHB425" s="144"/>
      <c r="RHC425" s="144"/>
      <c r="RHD425" s="145"/>
      <c r="RHE425" s="143"/>
      <c r="RHF425" s="144"/>
      <c r="RHG425" s="144"/>
      <c r="RHH425" s="144"/>
      <c r="RHI425" s="145"/>
      <c r="RHJ425" s="143"/>
      <c r="RHK425" s="144"/>
      <c r="RHL425" s="144"/>
      <c r="RHM425" s="144"/>
      <c r="RHN425" s="145"/>
      <c r="RHO425" s="143"/>
      <c r="RHP425" s="144"/>
      <c r="RHQ425" s="144"/>
      <c r="RHR425" s="144"/>
      <c r="RHS425" s="145"/>
      <c r="RHT425" s="143"/>
      <c r="RHU425" s="144"/>
      <c r="RHV425" s="144"/>
      <c r="RHW425" s="144"/>
      <c r="RHX425" s="145"/>
      <c r="RHY425" s="143"/>
      <c r="RHZ425" s="144"/>
      <c r="RIA425" s="144"/>
      <c r="RIB425" s="144"/>
      <c r="RIC425" s="145"/>
      <c r="RID425" s="143"/>
      <c r="RIE425" s="144"/>
      <c r="RIF425" s="144"/>
      <c r="RIG425" s="144"/>
      <c r="RIH425" s="145"/>
      <c r="RII425" s="143"/>
      <c r="RIJ425" s="144"/>
      <c r="RIK425" s="144"/>
      <c r="RIL425" s="144"/>
      <c r="RIM425" s="145"/>
      <c r="RIN425" s="143"/>
      <c r="RIO425" s="144"/>
      <c r="RIP425" s="144"/>
      <c r="RIQ425" s="144"/>
      <c r="RIR425" s="145"/>
      <c r="RIS425" s="143"/>
      <c r="RIT425" s="144"/>
      <c r="RIU425" s="144"/>
      <c r="RIV425" s="144"/>
      <c r="RIW425" s="145"/>
      <c r="RIX425" s="143"/>
      <c r="RIY425" s="144"/>
      <c r="RIZ425" s="144"/>
      <c r="RJA425" s="144"/>
      <c r="RJB425" s="145"/>
      <c r="RJC425" s="143"/>
      <c r="RJD425" s="144"/>
      <c r="RJE425" s="144"/>
      <c r="RJF425" s="144"/>
      <c r="RJG425" s="145"/>
      <c r="RJH425" s="143"/>
      <c r="RJI425" s="144"/>
      <c r="RJJ425" s="144"/>
      <c r="RJK425" s="144"/>
      <c r="RJL425" s="145"/>
      <c r="RJM425" s="143"/>
      <c r="RJN425" s="144"/>
      <c r="RJO425" s="144"/>
      <c r="RJP425" s="144"/>
      <c r="RJQ425" s="145"/>
      <c r="RJR425" s="143"/>
      <c r="RJS425" s="144"/>
      <c r="RJT425" s="144"/>
      <c r="RJU425" s="144"/>
      <c r="RJV425" s="145"/>
      <c r="RJW425" s="143"/>
      <c r="RJX425" s="144"/>
      <c r="RJY425" s="144"/>
      <c r="RJZ425" s="144"/>
      <c r="RKA425" s="145"/>
      <c r="RKB425" s="143"/>
      <c r="RKC425" s="144"/>
      <c r="RKD425" s="144"/>
      <c r="RKE425" s="144"/>
      <c r="RKF425" s="145"/>
      <c r="RKG425" s="143"/>
      <c r="RKH425" s="144"/>
      <c r="RKI425" s="144"/>
      <c r="RKJ425" s="144"/>
      <c r="RKK425" s="145"/>
      <c r="RKL425" s="143"/>
      <c r="RKM425" s="144"/>
      <c r="RKN425" s="144"/>
      <c r="RKO425" s="144"/>
      <c r="RKP425" s="145"/>
      <c r="RKQ425" s="143"/>
      <c r="RKR425" s="144"/>
      <c r="RKS425" s="144"/>
      <c r="RKT425" s="144"/>
      <c r="RKU425" s="145"/>
      <c r="RKV425" s="143"/>
      <c r="RKW425" s="144"/>
      <c r="RKX425" s="144"/>
      <c r="RKY425" s="144"/>
      <c r="RKZ425" s="145"/>
      <c r="RLA425" s="143"/>
      <c r="RLB425" s="144"/>
      <c r="RLC425" s="144"/>
      <c r="RLD425" s="144"/>
      <c r="RLE425" s="145"/>
      <c r="RLF425" s="143"/>
      <c r="RLG425" s="144"/>
      <c r="RLH425" s="144"/>
      <c r="RLI425" s="144"/>
      <c r="RLJ425" s="145"/>
      <c r="RLK425" s="143"/>
      <c r="RLL425" s="144"/>
      <c r="RLM425" s="144"/>
      <c r="RLN425" s="144"/>
      <c r="RLO425" s="145"/>
      <c r="RLP425" s="143"/>
      <c r="RLQ425" s="144"/>
      <c r="RLR425" s="144"/>
      <c r="RLS425" s="144"/>
      <c r="RLT425" s="145"/>
      <c r="RLU425" s="143"/>
      <c r="RLV425" s="144"/>
      <c r="RLW425" s="144"/>
      <c r="RLX425" s="144"/>
      <c r="RLY425" s="145"/>
      <c r="RLZ425" s="143"/>
      <c r="RMA425" s="144"/>
      <c r="RMB425" s="144"/>
      <c r="RMC425" s="144"/>
      <c r="RMD425" s="145"/>
      <c r="RME425" s="143"/>
      <c r="RMF425" s="144"/>
      <c r="RMG425" s="144"/>
      <c r="RMH425" s="144"/>
      <c r="RMI425" s="145"/>
      <c r="RMJ425" s="143"/>
      <c r="RMK425" s="144"/>
      <c r="RML425" s="144"/>
      <c r="RMM425" s="144"/>
      <c r="RMN425" s="145"/>
      <c r="RMO425" s="143"/>
      <c r="RMP425" s="144"/>
      <c r="RMQ425" s="144"/>
      <c r="RMR425" s="144"/>
      <c r="RMS425" s="145"/>
      <c r="RMT425" s="143"/>
      <c r="RMU425" s="144"/>
      <c r="RMV425" s="144"/>
      <c r="RMW425" s="144"/>
      <c r="RMX425" s="145"/>
      <c r="RMY425" s="143"/>
      <c r="RMZ425" s="144"/>
      <c r="RNA425" s="144"/>
      <c r="RNB425" s="144"/>
      <c r="RNC425" s="145"/>
      <c r="RND425" s="143"/>
      <c r="RNE425" s="144"/>
      <c r="RNF425" s="144"/>
      <c r="RNG425" s="144"/>
      <c r="RNH425" s="145"/>
      <c r="RNI425" s="143"/>
      <c r="RNJ425" s="144"/>
      <c r="RNK425" s="144"/>
      <c r="RNL425" s="144"/>
      <c r="RNM425" s="145"/>
      <c r="RNN425" s="143"/>
      <c r="RNO425" s="144"/>
      <c r="RNP425" s="144"/>
      <c r="RNQ425" s="144"/>
      <c r="RNR425" s="145"/>
      <c r="RNS425" s="143"/>
      <c r="RNT425" s="144"/>
      <c r="RNU425" s="144"/>
      <c r="RNV425" s="144"/>
      <c r="RNW425" s="145"/>
      <c r="RNX425" s="143"/>
      <c r="RNY425" s="144"/>
      <c r="RNZ425" s="144"/>
      <c r="ROA425" s="144"/>
      <c r="ROB425" s="145"/>
      <c r="ROC425" s="143"/>
      <c r="ROD425" s="144"/>
      <c r="ROE425" s="144"/>
      <c r="ROF425" s="144"/>
      <c r="ROG425" s="145"/>
      <c r="ROH425" s="143"/>
      <c r="ROI425" s="144"/>
      <c r="ROJ425" s="144"/>
      <c r="ROK425" s="144"/>
      <c r="ROL425" s="145"/>
      <c r="ROM425" s="143"/>
      <c r="RON425" s="144"/>
      <c r="ROO425" s="144"/>
      <c r="ROP425" s="144"/>
      <c r="ROQ425" s="145"/>
      <c r="ROR425" s="143"/>
      <c r="ROS425" s="144"/>
      <c r="ROT425" s="144"/>
      <c r="ROU425" s="144"/>
      <c r="ROV425" s="145"/>
      <c r="ROW425" s="143"/>
      <c r="ROX425" s="144"/>
      <c r="ROY425" s="144"/>
      <c r="ROZ425" s="144"/>
      <c r="RPA425" s="145"/>
      <c r="RPB425" s="143"/>
      <c r="RPC425" s="144"/>
      <c r="RPD425" s="144"/>
      <c r="RPE425" s="144"/>
      <c r="RPF425" s="145"/>
      <c r="RPG425" s="143"/>
      <c r="RPH425" s="144"/>
      <c r="RPI425" s="144"/>
      <c r="RPJ425" s="144"/>
      <c r="RPK425" s="145"/>
      <c r="RPL425" s="143"/>
      <c r="RPM425" s="144"/>
      <c r="RPN425" s="144"/>
      <c r="RPO425" s="144"/>
      <c r="RPP425" s="145"/>
      <c r="RPQ425" s="143"/>
      <c r="RPR425" s="144"/>
      <c r="RPS425" s="144"/>
      <c r="RPT425" s="144"/>
      <c r="RPU425" s="145"/>
      <c r="RPV425" s="143"/>
      <c r="RPW425" s="144"/>
      <c r="RPX425" s="144"/>
      <c r="RPY425" s="144"/>
      <c r="RPZ425" s="145"/>
      <c r="RQA425" s="143"/>
      <c r="RQB425" s="144"/>
      <c r="RQC425" s="144"/>
      <c r="RQD425" s="144"/>
      <c r="RQE425" s="145"/>
      <c r="RQF425" s="143"/>
      <c r="RQG425" s="144"/>
      <c r="RQH425" s="144"/>
      <c r="RQI425" s="144"/>
      <c r="RQJ425" s="145"/>
      <c r="RQK425" s="143"/>
      <c r="RQL425" s="144"/>
      <c r="RQM425" s="144"/>
      <c r="RQN425" s="144"/>
      <c r="RQO425" s="145"/>
      <c r="RQP425" s="143"/>
      <c r="RQQ425" s="144"/>
      <c r="RQR425" s="144"/>
      <c r="RQS425" s="144"/>
      <c r="RQT425" s="145"/>
      <c r="RQU425" s="143"/>
      <c r="RQV425" s="144"/>
      <c r="RQW425" s="144"/>
      <c r="RQX425" s="144"/>
      <c r="RQY425" s="145"/>
      <c r="RQZ425" s="143"/>
      <c r="RRA425" s="144"/>
      <c r="RRB425" s="144"/>
      <c r="RRC425" s="144"/>
      <c r="RRD425" s="145"/>
      <c r="RRE425" s="143"/>
      <c r="RRF425" s="144"/>
      <c r="RRG425" s="144"/>
      <c r="RRH425" s="144"/>
      <c r="RRI425" s="145"/>
      <c r="RRJ425" s="143"/>
      <c r="RRK425" s="144"/>
      <c r="RRL425" s="144"/>
      <c r="RRM425" s="144"/>
      <c r="RRN425" s="145"/>
      <c r="RRO425" s="143"/>
      <c r="RRP425" s="144"/>
      <c r="RRQ425" s="144"/>
      <c r="RRR425" s="144"/>
      <c r="RRS425" s="145"/>
      <c r="RRT425" s="143"/>
      <c r="RRU425" s="144"/>
      <c r="RRV425" s="144"/>
      <c r="RRW425" s="144"/>
      <c r="RRX425" s="145"/>
      <c r="RRY425" s="143"/>
      <c r="RRZ425" s="144"/>
      <c r="RSA425" s="144"/>
      <c r="RSB425" s="144"/>
      <c r="RSC425" s="145"/>
      <c r="RSD425" s="143"/>
      <c r="RSE425" s="144"/>
      <c r="RSF425" s="144"/>
      <c r="RSG425" s="144"/>
      <c r="RSH425" s="145"/>
      <c r="RSI425" s="143"/>
      <c r="RSJ425" s="144"/>
      <c r="RSK425" s="144"/>
      <c r="RSL425" s="144"/>
      <c r="RSM425" s="145"/>
      <c r="RSN425" s="143"/>
      <c r="RSO425" s="144"/>
      <c r="RSP425" s="144"/>
      <c r="RSQ425" s="144"/>
      <c r="RSR425" s="145"/>
      <c r="RSS425" s="143"/>
      <c r="RST425" s="144"/>
      <c r="RSU425" s="144"/>
      <c r="RSV425" s="144"/>
      <c r="RSW425" s="145"/>
      <c r="RSX425" s="143"/>
      <c r="RSY425" s="144"/>
      <c r="RSZ425" s="144"/>
      <c r="RTA425" s="144"/>
      <c r="RTB425" s="145"/>
      <c r="RTC425" s="143"/>
      <c r="RTD425" s="144"/>
      <c r="RTE425" s="144"/>
      <c r="RTF425" s="144"/>
      <c r="RTG425" s="145"/>
      <c r="RTH425" s="143"/>
      <c r="RTI425" s="144"/>
      <c r="RTJ425" s="144"/>
      <c r="RTK425" s="144"/>
      <c r="RTL425" s="145"/>
      <c r="RTM425" s="143"/>
      <c r="RTN425" s="144"/>
      <c r="RTO425" s="144"/>
      <c r="RTP425" s="144"/>
      <c r="RTQ425" s="145"/>
      <c r="RTR425" s="143"/>
      <c r="RTS425" s="144"/>
      <c r="RTT425" s="144"/>
      <c r="RTU425" s="144"/>
      <c r="RTV425" s="145"/>
      <c r="RTW425" s="143"/>
      <c r="RTX425" s="144"/>
      <c r="RTY425" s="144"/>
      <c r="RTZ425" s="144"/>
      <c r="RUA425" s="145"/>
      <c r="RUB425" s="143"/>
      <c r="RUC425" s="144"/>
      <c r="RUD425" s="144"/>
      <c r="RUE425" s="144"/>
      <c r="RUF425" s="145"/>
      <c r="RUG425" s="143"/>
      <c r="RUH425" s="144"/>
      <c r="RUI425" s="144"/>
      <c r="RUJ425" s="144"/>
      <c r="RUK425" s="145"/>
      <c r="RUL425" s="143"/>
      <c r="RUM425" s="144"/>
      <c r="RUN425" s="144"/>
      <c r="RUO425" s="144"/>
      <c r="RUP425" s="145"/>
      <c r="RUQ425" s="143"/>
      <c r="RUR425" s="144"/>
      <c r="RUS425" s="144"/>
      <c r="RUT425" s="144"/>
      <c r="RUU425" s="145"/>
      <c r="RUV425" s="143"/>
      <c r="RUW425" s="144"/>
      <c r="RUX425" s="144"/>
      <c r="RUY425" s="144"/>
      <c r="RUZ425" s="145"/>
      <c r="RVA425" s="143"/>
      <c r="RVB425" s="144"/>
      <c r="RVC425" s="144"/>
      <c r="RVD425" s="144"/>
      <c r="RVE425" s="145"/>
      <c r="RVF425" s="143"/>
      <c r="RVG425" s="144"/>
      <c r="RVH425" s="144"/>
      <c r="RVI425" s="144"/>
      <c r="RVJ425" s="145"/>
      <c r="RVK425" s="143"/>
      <c r="RVL425" s="144"/>
      <c r="RVM425" s="144"/>
      <c r="RVN425" s="144"/>
      <c r="RVO425" s="145"/>
      <c r="RVP425" s="143"/>
      <c r="RVQ425" s="144"/>
      <c r="RVR425" s="144"/>
      <c r="RVS425" s="144"/>
      <c r="RVT425" s="145"/>
      <c r="RVU425" s="143"/>
      <c r="RVV425" s="144"/>
      <c r="RVW425" s="144"/>
      <c r="RVX425" s="144"/>
      <c r="RVY425" s="145"/>
      <c r="RVZ425" s="143"/>
      <c r="RWA425" s="144"/>
      <c r="RWB425" s="144"/>
      <c r="RWC425" s="144"/>
      <c r="RWD425" s="145"/>
      <c r="RWE425" s="143"/>
      <c r="RWF425" s="144"/>
      <c r="RWG425" s="144"/>
      <c r="RWH425" s="144"/>
      <c r="RWI425" s="145"/>
      <c r="RWJ425" s="143"/>
      <c r="RWK425" s="144"/>
      <c r="RWL425" s="144"/>
      <c r="RWM425" s="144"/>
      <c r="RWN425" s="145"/>
      <c r="RWO425" s="143"/>
      <c r="RWP425" s="144"/>
      <c r="RWQ425" s="144"/>
      <c r="RWR425" s="144"/>
      <c r="RWS425" s="145"/>
      <c r="RWT425" s="143"/>
      <c r="RWU425" s="144"/>
      <c r="RWV425" s="144"/>
      <c r="RWW425" s="144"/>
      <c r="RWX425" s="145"/>
      <c r="RWY425" s="143"/>
      <c r="RWZ425" s="144"/>
      <c r="RXA425" s="144"/>
      <c r="RXB425" s="144"/>
      <c r="RXC425" s="145"/>
      <c r="RXD425" s="143"/>
      <c r="RXE425" s="144"/>
      <c r="RXF425" s="144"/>
      <c r="RXG425" s="144"/>
      <c r="RXH425" s="145"/>
      <c r="RXI425" s="143"/>
      <c r="RXJ425" s="144"/>
      <c r="RXK425" s="144"/>
      <c r="RXL425" s="144"/>
      <c r="RXM425" s="145"/>
      <c r="RXN425" s="143"/>
      <c r="RXO425" s="144"/>
      <c r="RXP425" s="144"/>
      <c r="RXQ425" s="144"/>
      <c r="RXR425" s="145"/>
      <c r="RXS425" s="143"/>
      <c r="RXT425" s="144"/>
      <c r="RXU425" s="144"/>
      <c r="RXV425" s="144"/>
      <c r="RXW425" s="145"/>
      <c r="RXX425" s="143"/>
      <c r="RXY425" s="144"/>
      <c r="RXZ425" s="144"/>
      <c r="RYA425" s="144"/>
      <c r="RYB425" s="145"/>
      <c r="RYC425" s="143"/>
      <c r="RYD425" s="144"/>
      <c r="RYE425" s="144"/>
      <c r="RYF425" s="144"/>
      <c r="RYG425" s="145"/>
      <c r="RYH425" s="143"/>
      <c r="RYI425" s="144"/>
      <c r="RYJ425" s="144"/>
      <c r="RYK425" s="144"/>
      <c r="RYL425" s="145"/>
      <c r="RYM425" s="143"/>
      <c r="RYN425" s="144"/>
      <c r="RYO425" s="144"/>
      <c r="RYP425" s="144"/>
      <c r="RYQ425" s="145"/>
      <c r="RYR425" s="143"/>
      <c r="RYS425" s="144"/>
      <c r="RYT425" s="144"/>
      <c r="RYU425" s="144"/>
      <c r="RYV425" s="145"/>
      <c r="RYW425" s="143"/>
      <c r="RYX425" s="144"/>
      <c r="RYY425" s="144"/>
      <c r="RYZ425" s="144"/>
      <c r="RZA425" s="145"/>
      <c r="RZB425" s="143"/>
      <c r="RZC425" s="144"/>
      <c r="RZD425" s="144"/>
      <c r="RZE425" s="144"/>
      <c r="RZF425" s="145"/>
      <c r="RZG425" s="143"/>
      <c r="RZH425" s="144"/>
      <c r="RZI425" s="144"/>
      <c r="RZJ425" s="144"/>
      <c r="RZK425" s="145"/>
      <c r="RZL425" s="143"/>
      <c r="RZM425" s="144"/>
      <c r="RZN425" s="144"/>
      <c r="RZO425" s="144"/>
      <c r="RZP425" s="145"/>
      <c r="RZQ425" s="143"/>
      <c r="RZR425" s="144"/>
      <c r="RZS425" s="144"/>
      <c r="RZT425" s="144"/>
      <c r="RZU425" s="145"/>
      <c r="RZV425" s="143"/>
      <c r="RZW425" s="144"/>
      <c r="RZX425" s="144"/>
      <c r="RZY425" s="144"/>
      <c r="RZZ425" s="145"/>
      <c r="SAA425" s="143"/>
      <c r="SAB425" s="144"/>
      <c r="SAC425" s="144"/>
      <c r="SAD425" s="144"/>
      <c r="SAE425" s="145"/>
      <c r="SAF425" s="143"/>
      <c r="SAG425" s="144"/>
      <c r="SAH425" s="144"/>
      <c r="SAI425" s="144"/>
      <c r="SAJ425" s="145"/>
      <c r="SAK425" s="143"/>
      <c r="SAL425" s="144"/>
      <c r="SAM425" s="144"/>
      <c r="SAN425" s="144"/>
      <c r="SAO425" s="145"/>
      <c r="SAP425" s="143"/>
      <c r="SAQ425" s="144"/>
      <c r="SAR425" s="144"/>
      <c r="SAS425" s="144"/>
      <c r="SAT425" s="145"/>
      <c r="SAU425" s="143"/>
      <c r="SAV425" s="144"/>
      <c r="SAW425" s="144"/>
      <c r="SAX425" s="144"/>
      <c r="SAY425" s="145"/>
      <c r="SAZ425" s="143"/>
      <c r="SBA425" s="144"/>
      <c r="SBB425" s="144"/>
      <c r="SBC425" s="144"/>
      <c r="SBD425" s="145"/>
      <c r="SBE425" s="143"/>
      <c r="SBF425" s="144"/>
      <c r="SBG425" s="144"/>
      <c r="SBH425" s="144"/>
      <c r="SBI425" s="145"/>
      <c r="SBJ425" s="143"/>
      <c r="SBK425" s="144"/>
      <c r="SBL425" s="144"/>
      <c r="SBM425" s="144"/>
      <c r="SBN425" s="145"/>
      <c r="SBO425" s="143"/>
      <c r="SBP425" s="144"/>
      <c r="SBQ425" s="144"/>
      <c r="SBR425" s="144"/>
      <c r="SBS425" s="145"/>
      <c r="SBT425" s="143"/>
      <c r="SBU425" s="144"/>
      <c r="SBV425" s="144"/>
      <c r="SBW425" s="144"/>
      <c r="SBX425" s="145"/>
      <c r="SBY425" s="143"/>
      <c r="SBZ425" s="144"/>
      <c r="SCA425" s="144"/>
      <c r="SCB425" s="144"/>
      <c r="SCC425" s="145"/>
      <c r="SCD425" s="143"/>
      <c r="SCE425" s="144"/>
      <c r="SCF425" s="144"/>
      <c r="SCG425" s="144"/>
      <c r="SCH425" s="145"/>
      <c r="SCI425" s="143"/>
      <c r="SCJ425" s="144"/>
      <c r="SCK425" s="144"/>
      <c r="SCL425" s="144"/>
      <c r="SCM425" s="145"/>
      <c r="SCN425" s="143"/>
      <c r="SCO425" s="144"/>
      <c r="SCP425" s="144"/>
      <c r="SCQ425" s="144"/>
      <c r="SCR425" s="145"/>
      <c r="SCS425" s="143"/>
      <c r="SCT425" s="144"/>
      <c r="SCU425" s="144"/>
      <c r="SCV425" s="144"/>
      <c r="SCW425" s="145"/>
      <c r="SCX425" s="143"/>
      <c r="SCY425" s="144"/>
      <c r="SCZ425" s="144"/>
      <c r="SDA425" s="144"/>
      <c r="SDB425" s="145"/>
      <c r="SDC425" s="143"/>
      <c r="SDD425" s="144"/>
      <c r="SDE425" s="144"/>
      <c r="SDF425" s="144"/>
      <c r="SDG425" s="145"/>
      <c r="SDH425" s="143"/>
      <c r="SDI425" s="144"/>
      <c r="SDJ425" s="144"/>
      <c r="SDK425" s="144"/>
      <c r="SDL425" s="145"/>
      <c r="SDM425" s="143"/>
      <c r="SDN425" s="144"/>
      <c r="SDO425" s="144"/>
      <c r="SDP425" s="144"/>
      <c r="SDQ425" s="145"/>
      <c r="SDR425" s="143"/>
      <c r="SDS425" s="144"/>
      <c r="SDT425" s="144"/>
      <c r="SDU425" s="144"/>
      <c r="SDV425" s="145"/>
      <c r="SDW425" s="143"/>
      <c r="SDX425" s="144"/>
      <c r="SDY425" s="144"/>
      <c r="SDZ425" s="144"/>
      <c r="SEA425" s="145"/>
      <c r="SEB425" s="143"/>
      <c r="SEC425" s="144"/>
      <c r="SED425" s="144"/>
      <c r="SEE425" s="144"/>
      <c r="SEF425" s="145"/>
      <c r="SEG425" s="143"/>
      <c r="SEH425" s="144"/>
      <c r="SEI425" s="144"/>
      <c r="SEJ425" s="144"/>
      <c r="SEK425" s="145"/>
      <c r="SEL425" s="143"/>
      <c r="SEM425" s="144"/>
      <c r="SEN425" s="144"/>
      <c r="SEO425" s="144"/>
      <c r="SEP425" s="145"/>
      <c r="SEQ425" s="143"/>
      <c r="SER425" s="144"/>
      <c r="SES425" s="144"/>
      <c r="SET425" s="144"/>
      <c r="SEU425" s="145"/>
      <c r="SEV425" s="143"/>
      <c r="SEW425" s="144"/>
      <c r="SEX425" s="144"/>
      <c r="SEY425" s="144"/>
      <c r="SEZ425" s="145"/>
      <c r="SFA425" s="143"/>
      <c r="SFB425" s="144"/>
      <c r="SFC425" s="144"/>
      <c r="SFD425" s="144"/>
      <c r="SFE425" s="145"/>
      <c r="SFF425" s="143"/>
      <c r="SFG425" s="144"/>
      <c r="SFH425" s="144"/>
      <c r="SFI425" s="144"/>
      <c r="SFJ425" s="145"/>
      <c r="SFK425" s="143"/>
      <c r="SFL425" s="144"/>
      <c r="SFM425" s="144"/>
      <c r="SFN425" s="144"/>
      <c r="SFO425" s="145"/>
      <c r="SFP425" s="143"/>
      <c r="SFQ425" s="144"/>
      <c r="SFR425" s="144"/>
      <c r="SFS425" s="144"/>
      <c r="SFT425" s="145"/>
      <c r="SFU425" s="143"/>
      <c r="SFV425" s="144"/>
      <c r="SFW425" s="144"/>
      <c r="SFX425" s="144"/>
      <c r="SFY425" s="145"/>
      <c r="SFZ425" s="143"/>
      <c r="SGA425" s="144"/>
      <c r="SGB425" s="144"/>
      <c r="SGC425" s="144"/>
      <c r="SGD425" s="145"/>
      <c r="SGE425" s="143"/>
      <c r="SGF425" s="144"/>
      <c r="SGG425" s="144"/>
      <c r="SGH425" s="144"/>
      <c r="SGI425" s="145"/>
      <c r="SGJ425" s="143"/>
      <c r="SGK425" s="144"/>
      <c r="SGL425" s="144"/>
      <c r="SGM425" s="144"/>
      <c r="SGN425" s="145"/>
      <c r="SGO425" s="143"/>
      <c r="SGP425" s="144"/>
      <c r="SGQ425" s="144"/>
      <c r="SGR425" s="144"/>
      <c r="SGS425" s="145"/>
      <c r="SGT425" s="143"/>
      <c r="SGU425" s="144"/>
      <c r="SGV425" s="144"/>
      <c r="SGW425" s="144"/>
      <c r="SGX425" s="145"/>
      <c r="SGY425" s="143"/>
      <c r="SGZ425" s="144"/>
      <c r="SHA425" s="144"/>
      <c r="SHB425" s="144"/>
      <c r="SHC425" s="145"/>
      <c r="SHD425" s="143"/>
      <c r="SHE425" s="144"/>
      <c r="SHF425" s="144"/>
      <c r="SHG425" s="144"/>
      <c r="SHH425" s="145"/>
      <c r="SHI425" s="143"/>
      <c r="SHJ425" s="144"/>
      <c r="SHK425" s="144"/>
      <c r="SHL425" s="144"/>
      <c r="SHM425" s="145"/>
      <c r="SHN425" s="143"/>
      <c r="SHO425" s="144"/>
      <c r="SHP425" s="144"/>
      <c r="SHQ425" s="144"/>
      <c r="SHR425" s="145"/>
      <c r="SHS425" s="143"/>
      <c r="SHT425" s="144"/>
      <c r="SHU425" s="144"/>
      <c r="SHV425" s="144"/>
      <c r="SHW425" s="145"/>
      <c r="SHX425" s="143"/>
      <c r="SHY425" s="144"/>
      <c r="SHZ425" s="144"/>
      <c r="SIA425" s="144"/>
      <c r="SIB425" s="145"/>
      <c r="SIC425" s="143"/>
      <c r="SID425" s="144"/>
      <c r="SIE425" s="144"/>
      <c r="SIF425" s="144"/>
      <c r="SIG425" s="145"/>
      <c r="SIH425" s="143"/>
      <c r="SII425" s="144"/>
      <c r="SIJ425" s="144"/>
      <c r="SIK425" s="144"/>
      <c r="SIL425" s="145"/>
      <c r="SIM425" s="143"/>
      <c r="SIN425" s="144"/>
      <c r="SIO425" s="144"/>
      <c r="SIP425" s="144"/>
      <c r="SIQ425" s="145"/>
      <c r="SIR425" s="143"/>
      <c r="SIS425" s="144"/>
      <c r="SIT425" s="144"/>
      <c r="SIU425" s="144"/>
      <c r="SIV425" s="145"/>
      <c r="SIW425" s="143"/>
      <c r="SIX425" s="144"/>
      <c r="SIY425" s="144"/>
      <c r="SIZ425" s="144"/>
      <c r="SJA425" s="145"/>
      <c r="SJB425" s="143"/>
      <c r="SJC425" s="144"/>
      <c r="SJD425" s="144"/>
      <c r="SJE425" s="144"/>
      <c r="SJF425" s="145"/>
      <c r="SJG425" s="143"/>
      <c r="SJH425" s="144"/>
      <c r="SJI425" s="144"/>
      <c r="SJJ425" s="144"/>
      <c r="SJK425" s="145"/>
      <c r="SJL425" s="143"/>
      <c r="SJM425" s="144"/>
      <c r="SJN425" s="144"/>
      <c r="SJO425" s="144"/>
      <c r="SJP425" s="145"/>
      <c r="SJQ425" s="143"/>
      <c r="SJR425" s="144"/>
      <c r="SJS425" s="144"/>
      <c r="SJT425" s="144"/>
      <c r="SJU425" s="145"/>
      <c r="SJV425" s="143"/>
      <c r="SJW425" s="144"/>
      <c r="SJX425" s="144"/>
      <c r="SJY425" s="144"/>
      <c r="SJZ425" s="145"/>
      <c r="SKA425" s="143"/>
      <c r="SKB425" s="144"/>
      <c r="SKC425" s="144"/>
      <c r="SKD425" s="144"/>
      <c r="SKE425" s="145"/>
      <c r="SKF425" s="143"/>
      <c r="SKG425" s="144"/>
      <c r="SKH425" s="144"/>
      <c r="SKI425" s="144"/>
      <c r="SKJ425" s="145"/>
      <c r="SKK425" s="143"/>
      <c r="SKL425" s="144"/>
      <c r="SKM425" s="144"/>
      <c r="SKN425" s="144"/>
      <c r="SKO425" s="145"/>
      <c r="SKP425" s="143"/>
      <c r="SKQ425" s="144"/>
      <c r="SKR425" s="144"/>
      <c r="SKS425" s="144"/>
      <c r="SKT425" s="145"/>
      <c r="SKU425" s="143"/>
      <c r="SKV425" s="144"/>
      <c r="SKW425" s="144"/>
      <c r="SKX425" s="144"/>
      <c r="SKY425" s="145"/>
      <c r="SKZ425" s="143"/>
      <c r="SLA425" s="144"/>
      <c r="SLB425" s="144"/>
      <c r="SLC425" s="144"/>
      <c r="SLD425" s="145"/>
      <c r="SLE425" s="143"/>
      <c r="SLF425" s="144"/>
      <c r="SLG425" s="144"/>
      <c r="SLH425" s="144"/>
      <c r="SLI425" s="145"/>
      <c r="SLJ425" s="143"/>
      <c r="SLK425" s="144"/>
      <c r="SLL425" s="144"/>
      <c r="SLM425" s="144"/>
      <c r="SLN425" s="145"/>
      <c r="SLO425" s="143"/>
      <c r="SLP425" s="144"/>
      <c r="SLQ425" s="144"/>
      <c r="SLR425" s="144"/>
      <c r="SLS425" s="145"/>
      <c r="SLT425" s="143"/>
      <c r="SLU425" s="144"/>
      <c r="SLV425" s="144"/>
      <c r="SLW425" s="144"/>
      <c r="SLX425" s="145"/>
      <c r="SLY425" s="143"/>
      <c r="SLZ425" s="144"/>
      <c r="SMA425" s="144"/>
      <c r="SMB425" s="144"/>
      <c r="SMC425" s="145"/>
      <c r="SMD425" s="143"/>
      <c r="SME425" s="144"/>
      <c r="SMF425" s="144"/>
      <c r="SMG425" s="144"/>
      <c r="SMH425" s="145"/>
      <c r="SMI425" s="143"/>
      <c r="SMJ425" s="144"/>
      <c r="SMK425" s="144"/>
      <c r="SML425" s="144"/>
      <c r="SMM425" s="145"/>
      <c r="SMN425" s="143"/>
      <c r="SMO425" s="144"/>
      <c r="SMP425" s="144"/>
      <c r="SMQ425" s="144"/>
      <c r="SMR425" s="145"/>
      <c r="SMS425" s="143"/>
      <c r="SMT425" s="144"/>
      <c r="SMU425" s="144"/>
      <c r="SMV425" s="144"/>
      <c r="SMW425" s="145"/>
      <c r="SMX425" s="143"/>
      <c r="SMY425" s="144"/>
      <c r="SMZ425" s="144"/>
      <c r="SNA425" s="144"/>
      <c r="SNB425" s="145"/>
      <c r="SNC425" s="143"/>
      <c r="SND425" s="144"/>
      <c r="SNE425" s="144"/>
      <c r="SNF425" s="144"/>
      <c r="SNG425" s="145"/>
      <c r="SNH425" s="143"/>
      <c r="SNI425" s="144"/>
      <c r="SNJ425" s="144"/>
      <c r="SNK425" s="144"/>
      <c r="SNL425" s="145"/>
      <c r="SNM425" s="143"/>
      <c r="SNN425" s="144"/>
      <c r="SNO425" s="144"/>
      <c r="SNP425" s="144"/>
      <c r="SNQ425" s="145"/>
      <c r="SNR425" s="143"/>
      <c r="SNS425" s="144"/>
      <c r="SNT425" s="144"/>
      <c r="SNU425" s="144"/>
      <c r="SNV425" s="145"/>
      <c r="SNW425" s="143"/>
      <c r="SNX425" s="144"/>
      <c r="SNY425" s="144"/>
      <c r="SNZ425" s="144"/>
      <c r="SOA425" s="145"/>
      <c r="SOB425" s="143"/>
      <c r="SOC425" s="144"/>
      <c r="SOD425" s="144"/>
      <c r="SOE425" s="144"/>
      <c r="SOF425" s="145"/>
      <c r="SOG425" s="143"/>
      <c r="SOH425" s="144"/>
      <c r="SOI425" s="144"/>
      <c r="SOJ425" s="144"/>
      <c r="SOK425" s="145"/>
      <c r="SOL425" s="143"/>
      <c r="SOM425" s="144"/>
      <c r="SON425" s="144"/>
      <c r="SOO425" s="144"/>
      <c r="SOP425" s="145"/>
      <c r="SOQ425" s="143"/>
      <c r="SOR425" s="144"/>
      <c r="SOS425" s="144"/>
      <c r="SOT425" s="144"/>
      <c r="SOU425" s="145"/>
      <c r="SOV425" s="143"/>
      <c r="SOW425" s="144"/>
      <c r="SOX425" s="144"/>
      <c r="SOY425" s="144"/>
      <c r="SOZ425" s="145"/>
      <c r="SPA425" s="143"/>
      <c r="SPB425" s="144"/>
      <c r="SPC425" s="144"/>
      <c r="SPD425" s="144"/>
      <c r="SPE425" s="145"/>
      <c r="SPF425" s="143"/>
      <c r="SPG425" s="144"/>
      <c r="SPH425" s="144"/>
      <c r="SPI425" s="144"/>
      <c r="SPJ425" s="145"/>
      <c r="SPK425" s="143"/>
      <c r="SPL425" s="144"/>
      <c r="SPM425" s="144"/>
      <c r="SPN425" s="144"/>
      <c r="SPO425" s="145"/>
      <c r="SPP425" s="143"/>
      <c r="SPQ425" s="144"/>
      <c r="SPR425" s="144"/>
      <c r="SPS425" s="144"/>
      <c r="SPT425" s="145"/>
      <c r="SPU425" s="143"/>
      <c r="SPV425" s="144"/>
      <c r="SPW425" s="144"/>
      <c r="SPX425" s="144"/>
      <c r="SPY425" s="145"/>
      <c r="SPZ425" s="143"/>
      <c r="SQA425" s="144"/>
      <c r="SQB425" s="144"/>
      <c r="SQC425" s="144"/>
      <c r="SQD425" s="145"/>
      <c r="SQE425" s="143"/>
      <c r="SQF425" s="144"/>
      <c r="SQG425" s="144"/>
      <c r="SQH425" s="144"/>
      <c r="SQI425" s="145"/>
      <c r="SQJ425" s="143"/>
      <c r="SQK425" s="144"/>
      <c r="SQL425" s="144"/>
      <c r="SQM425" s="144"/>
      <c r="SQN425" s="145"/>
      <c r="SQO425" s="143"/>
      <c r="SQP425" s="144"/>
      <c r="SQQ425" s="144"/>
      <c r="SQR425" s="144"/>
      <c r="SQS425" s="145"/>
      <c r="SQT425" s="143"/>
      <c r="SQU425" s="144"/>
      <c r="SQV425" s="144"/>
      <c r="SQW425" s="144"/>
      <c r="SQX425" s="145"/>
      <c r="SQY425" s="143"/>
      <c r="SQZ425" s="144"/>
      <c r="SRA425" s="144"/>
      <c r="SRB425" s="144"/>
      <c r="SRC425" s="145"/>
      <c r="SRD425" s="143"/>
      <c r="SRE425" s="144"/>
      <c r="SRF425" s="144"/>
      <c r="SRG425" s="144"/>
      <c r="SRH425" s="145"/>
      <c r="SRI425" s="143"/>
      <c r="SRJ425" s="144"/>
      <c r="SRK425" s="144"/>
      <c r="SRL425" s="144"/>
      <c r="SRM425" s="145"/>
      <c r="SRN425" s="143"/>
      <c r="SRO425" s="144"/>
      <c r="SRP425" s="144"/>
      <c r="SRQ425" s="144"/>
      <c r="SRR425" s="145"/>
      <c r="SRS425" s="143"/>
      <c r="SRT425" s="144"/>
      <c r="SRU425" s="144"/>
      <c r="SRV425" s="144"/>
      <c r="SRW425" s="145"/>
      <c r="SRX425" s="143"/>
      <c r="SRY425" s="144"/>
      <c r="SRZ425" s="144"/>
      <c r="SSA425" s="144"/>
      <c r="SSB425" s="145"/>
      <c r="SSC425" s="143"/>
      <c r="SSD425" s="144"/>
      <c r="SSE425" s="144"/>
      <c r="SSF425" s="144"/>
      <c r="SSG425" s="145"/>
      <c r="SSH425" s="143"/>
      <c r="SSI425" s="144"/>
      <c r="SSJ425" s="144"/>
      <c r="SSK425" s="144"/>
      <c r="SSL425" s="145"/>
      <c r="SSM425" s="143"/>
      <c r="SSN425" s="144"/>
      <c r="SSO425" s="144"/>
      <c r="SSP425" s="144"/>
      <c r="SSQ425" s="145"/>
      <c r="SSR425" s="143"/>
      <c r="SSS425" s="144"/>
      <c r="SST425" s="144"/>
      <c r="SSU425" s="144"/>
      <c r="SSV425" s="145"/>
      <c r="SSW425" s="143"/>
      <c r="SSX425" s="144"/>
      <c r="SSY425" s="144"/>
      <c r="SSZ425" s="144"/>
      <c r="STA425" s="145"/>
      <c r="STB425" s="143"/>
      <c r="STC425" s="144"/>
      <c r="STD425" s="144"/>
      <c r="STE425" s="144"/>
      <c r="STF425" s="145"/>
      <c r="STG425" s="143"/>
      <c r="STH425" s="144"/>
      <c r="STI425" s="144"/>
      <c r="STJ425" s="144"/>
      <c r="STK425" s="145"/>
      <c r="STL425" s="143"/>
      <c r="STM425" s="144"/>
      <c r="STN425" s="144"/>
      <c r="STO425" s="144"/>
      <c r="STP425" s="145"/>
      <c r="STQ425" s="143"/>
      <c r="STR425" s="144"/>
      <c r="STS425" s="144"/>
      <c r="STT425" s="144"/>
      <c r="STU425" s="145"/>
      <c r="STV425" s="143"/>
      <c r="STW425" s="144"/>
      <c r="STX425" s="144"/>
      <c r="STY425" s="144"/>
      <c r="STZ425" s="145"/>
      <c r="SUA425" s="143"/>
      <c r="SUB425" s="144"/>
      <c r="SUC425" s="144"/>
      <c r="SUD425" s="144"/>
      <c r="SUE425" s="145"/>
      <c r="SUF425" s="143"/>
      <c r="SUG425" s="144"/>
      <c r="SUH425" s="144"/>
      <c r="SUI425" s="144"/>
      <c r="SUJ425" s="145"/>
      <c r="SUK425" s="143"/>
      <c r="SUL425" s="144"/>
      <c r="SUM425" s="144"/>
      <c r="SUN425" s="144"/>
      <c r="SUO425" s="145"/>
      <c r="SUP425" s="143"/>
      <c r="SUQ425" s="144"/>
      <c r="SUR425" s="144"/>
      <c r="SUS425" s="144"/>
      <c r="SUT425" s="145"/>
      <c r="SUU425" s="143"/>
      <c r="SUV425" s="144"/>
      <c r="SUW425" s="144"/>
      <c r="SUX425" s="144"/>
      <c r="SUY425" s="145"/>
      <c r="SUZ425" s="143"/>
      <c r="SVA425" s="144"/>
      <c r="SVB425" s="144"/>
      <c r="SVC425" s="144"/>
      <c r="SVD425" s="145"/>
      <c r="SVE425" s="143"/>
      <c r="SVF425" s="144"/>
      <c r="SVG425" s="144"/>
      <c r="SVH425" s="144"/>
      <c r="SVI425" s="145"/>
      <c r="SVJ425" s="143"/>
      <c r="SVK425" s="144"/>
      <c r="SVL425" s="144"/>
      <c r="SVM425" s="144"/>
      <c r="SVN425" s="145"/>
      <c r="SVO425" s="143"/>
      <c r="SVP425" s="144"/>
      <c r="SVQ425" s="144"/>
      <c r="SVR425" s="144"/>
      <c r="SVS425" s="145"/>
      <c r="SVT425" s="143"/>
      <c r="SVU425" s="144"/>
      <c r="SVV425" s="144"/>
      <c r="SVW425" s="144"/>
      <c r="SVX425" s="145"/>
      <c r="SVY425" s="143"/>
      <c r="SVZ425" s="144"/>
      <c r="SWA425" s="144"/>
      <c r="SWB425" s="144"/>
      <c r="SWC425" s="145"/>
      <c r="SWD425" s="143"/>
      <c r="SWE425" s="144"/>
      <c r="SWF425" s="144"/>
      <c r="SWG425" s="144"/>
      <c r="SWH425" s="145"/>
      <c r="SWI425" s="143"/>
      <c r="SWJ425" s="144"/>
      <c r="SWK425" s="144"/>
      <c r="SWL425" s="144"/>
      <c r="SWM425" s="145"/>
      <c r="SWN425" s="143"/>
      <c r="SWO425" s="144"/>
      <c r="SWP425" s="144"/>
      <c r="SWQ425" s="144"/>
      <c r="SWR425" s="145"/>
      <c r="SWS425" s="143"/>
      <c r="SWT425" s="144"/>
      <c r="SWU425" s="144"/>
      <c r="SWV425" s="144"/>
      <c r="SWW425" s="145"/>
      <c r="SWX425" s="143"/>
      <c r="SWY425" s="144"/>
      <c r="SWZ425" s="144"/>
      <c r="SXA425" s="144"/>
      <c r="SXB425" s="145"/>
      <c r="SXC425" s="143"/>
      <c r="SXD425" s="144"/>
      <c r="SXE425" s="144"/>
      <c r="SXF425" s="144"/>
      <c r="SXG425" s="145"/>
      <c r="SXH425" s="143"/>
      <c r="SXI425" s="144"/>
      <c r="SXJ425" s="144"/>
      <c r="SXK425" s="144"/>
      <c r="SXL425" s="145"/>
      <c r="SXM425" s="143"/>
      <c r="SXN425" s="144"/>
      <c r="SXO425" s="144"/>
      <c r="SXP425" s="144"/>
      <c r="SXQ425" s="145"/>
      <c r="SXR425" s="143"/>
      <c r="SXS425" s="144"/>
      <c r="SXT425" s="144"/>
      <c r="SXU425" s="144"/>
      <c r="SXV425" s="145"/>
      <c r="SXW425" s="143"/>
      <c r="SXX425" s="144"/>
      <c r="SXY425" s="144"/>
      <c r="SXZ425" s="144"/>
      <c r="SYA425" s="145"/>
      <c r="SYB425" s="143"/>
      <c r="SYC425" s="144"/>
      <c r="SYD425" s="144"/>
      <c r="SYE425" s="144"/>
      <c r="SYF425" s="145"/>
      <c r="SYG425" s="143"/>
      <c r="SYH425" s="144"/>
      <c r="SYI425" s="144"/>
      <c r="SYJ425" s="144"/>
      <c r="SYK425" s="145"/>
      <c r="SYL425" s="143"/>
      <c r="SYM425" s="144"/>
      <c r="SYN425" s="144"/>
      <c r="SYO425" s="144"/>
      <c r="SYP425" s="145"/>
      <c r="SYQ425" s="143"/>
      <c r="SYR425" s="144"/>
      <c r="SYS425" s="144"/>
      <c r="SYT425" s="144"/>
      <c r="SYU425" s="145"/>
      <c r="SYV425" s="143"/>
      <c r="SYW425" s="144"/>
      <c r="SYX425" s="144"/>
      <c r="SYY425" s="144"/>
      <c r="SYZ425" s="145"/>
      <c r="SZA425" s="143"/>
      <c r="SZB425" s="144"/>
      <c r="SZC425" s="144"/>
      <c r="SZD425" s="144"/>
      <c r="SZE425" s="145"/>
      <c r="SZF425" s="143"/>
      <c r="SZG425" s="144"/>
      <c r="SZH425" s="144"/>
      <c r="SZI425" s="144"/>
      <c r="SZJ425" s="145"/>
      <c r="SZK425" s="143"/>
      <c r="SZL425" s="144"/>
      <c r="SZM425" s="144"/>
      <c r="SZN425" s="144"/>
      <c r="SZO425" s="145"/>
      <c r="SZP425" s="143"/>
      <c r="SZQ425" s="144"/>
      <c r="SZR425" s="144"/>
      <c r="SZS425" s="144"/>
      <c r="SZT425" s="145"/>
      <c r="SZU425" s="143"/>
      <c r="SZV425" s="144"/>
      <c r="SZW425" s="144"/>
      <c r="SZX425" s="144"/>
      <c r="SZY425" s="145"/>
      <c r="SZZ425" s="143"/>
      <c r="TAA425" s="144"/>
      <c r="TAB425" s="144"/>
      <c r="TAC425" s="144"/>
      <c r="TAD425" s="145"/>
      <c r="TAE425" s="143"/>
      <c r="TAF425" s="144"/>
      <c r="TAG425" s="144"/>
      <c r="TAH425" s="144"/>
      <c r="TAI425" s="145"/>
      <c r="TAJ425" s="143"/>
      <c r="TAK425" s="144"/>
      <c r="TAL425" s="144"/>
      <c r="TAM425" s="144"/>
      <c r="TAN425" s="145"/>
      <c r="TAO425" s="143"/>
      <c r="TAP425" s="144"/>
      <c r="TAQ425" s="144"/>
      <c r="TAR425" s="144"/>
      <c r="TAS425" s="145"/>
      <c r="TAT425" s="143"/>
      <c r="TAU425" s="144"/>
      <c r="TAV425" s="144"/>
      <c r="TAW425" s="144"/>
      <c r="TAX425" s="145"/>
      <c r="TAY425" s="143"/>
      <c r="TAZ425" s="144"/>
      <c r="TBA425" s="144"/>
      <c r="TBB425" s="144"/>
      <c r="TBC425" s="145"/>
      <c r="TBD425" s="143"/>
      <c r="TBE425" s="144"/>
      <c r="TBF425" s="144"/>
      <c r="TBG425" s="144"/>
      <c r="TBH425" s="145"/>
      <c r="TBI425" s="143"/>
      <c r="TBJ425" s="144"/>
      <c r="TBK425" s="144"/>
      <c r="TBL425" s="144"/>
      <c r="TBM425" s="145"/>
      <c r="TBN425" s="143"/>
      <c r="TBO425" s="144"/>
      <c r="TBP425" s="144"/>
      <c r="TBQ425" s="144"/>
      <c r="TBR425" s="145"/>
      <c r="TBS425" s="143"/>
      <c r="TBT425" s="144"/>
      <c r="TBU425" s="144"/>
      <c r="TBV425" s="144"/>
      <c r="TBW425" s="145"/>
      <c r="TBX425" s="143"/>
      <c r="TBY425" s="144"/>
      <c r="TBZ425" s="144"/>
      <c r="TCA425" s="144"/>
      <c r="TCB425" s="145"/>
      <c r="TCC425" s="143"/>
      <c r="TCD425" s="144"/>
      <c r="TCE425" s="144"/>
      <c r="TCF425" s="144"/>
      <c r="TCG425" s="145"/>
      <c r="TCH425" s="143"/>
      <c r="TCI425" s="144"/>
      <c r="TCJ425" s="144"/>
      <c r="TCK425" s="144"/>
      <c r="TCL425" s="145"/>
      <c r="TCM425" s="143"/>
      <c r="TCN425" s="144"/>
      <c r="TCO425" s="144"/>
      <c r="TCP425" s="144"/>
      <c r="TCQ425" s="145"/>
      <c r="TCR425" s="143"/>
      <c r="TCS425" s="144"/>
      <c r="TCT425" s="144"/>
      <c r="TCU425" s="144"/>
      <c r="TCV425" s="145"/>
      <c r="TCW425" s="143"/>
      <c r="TCX425" s="144"/>
      <c r="TCY425" s="144"/>
      <c r="TCZ425" s="144"/>
      <c r="TDA425" s="145"/>
      <c r="TDB425" s="143"/>
      <c r="TDC425" s="144"/>
      <c r="TDD425" s="144"/>
      <c r="TDE425" s="144"/>
      <c r="TDF425" s="145"/>
      <c r="TDG425" s="143"/>
      <c r="TDH425" s="144"/>
      <c r="TDI425" s="144"/>
      <c r="TDJ425" s="144"/>
      <c r="TDK425" s="145"/>
      <c r="TDL425" s="143"/>
      <c r="TDM425" s="144"/>
      <c r="TDN425" s="144"/>
      <c r="TDO425" s="144"/>
      <c r="TDP425" s="145"/>
      <c r="TDQ425" s="143"/>
      <c r="TDR425" s="144"/>
      <c r="TDS425" s="144"/>
      <c r="TDT425" s="144"/>
      <c r="TDU425" s="145"/>
      <c r="TDV425" s="143"/>
      <c r="TDW425" s="144"/>
      <c r="TDX425" s="144"/>
      <c r="TDY425" s="144"/>
      <c r="TDZ425" s="145"/>
      <c r="TEA425" s="143"/>
      <c r="TEB425" s="144"/>
      <c r="TEC425" s="144"/>
      <c r="TED425" s="144"/>
      <c r="TEE425" s="145"/>
      <c r="TEF425" s="143"/>
      <c r="TEG425" s="144"/>
      <c r="TEH425" s="144"/>
      <c r="TEI425" s="144"/>
      <c r="TEJ425" s="145"/>
      <c r="TEK425" s="143"/>
      <c r="TEL425" s="144"/>
      <c r="TEM425" s="144"/>
      <c r="TEN425" s="144"/>
      <c r="TEO425" s="145"/>
      <c r="TEP425" s="143"/>
      <c r="TEQ425" s="144"/>
      <c r="TER425" s="144"/>
      <c r="TES425" s="144"/>
      <c r="TET425" s="145"/>
      <c r="TEU425" s="143"/>
      <c r="TEV425" s="144"/>
      <c r="TEW425" s="144"/>
      <c r="TEX425" s="144"/>
      <c r="TEY425" s="145"/>
      <c r="TEZ425" s="143"/>
      <c r="TFA425" s="144"/>
      <c r="TFB425" s="144"/>
      <c r="TFC425" s="144"/>
      <c r="TFD425" s="145"/>
      <c r="TFE425" s="143"/>
      <c r="TFF425" s="144"/>
      <c r="TFG425" s="144"/>
      <c r="TFH425" s="144"/>
      <c r="TFI425" s="145"/>
      <c r="TFJ425" s="143"/>
      <c r="TFK425" s="144"/>
      <c r="TFL425" s="144"/>
      <c r="TFM425" s="144"/>
      <c r="TFN425" s="145"/>
      <c r="TFO425" s="143"/>
      <c r="TFP425" s="144"/>
      <c r="TFQ425" s="144"/>
      <c r="TFR425" s="144"/>
      <c r="TFS425" s="145"/>
      <c r="TFT425" s="143"/>
      <c r="TFU425" s="144"/>
      <c r="TFV425" s="144"/>
      <c r="TFW425" s="144"/>
      <c r="TFX425" s="145"/>
      <c r="TFY425" s="143"/>
      <c r="TFZ425" s="144"/>
      <c r="TGA425" s="144"/>
      <c r="TGB425" s="144"/>
      <c r="TGC425" s="145"/>
      <c r="TGD425" s="143"/>
      <c r="TGE425" s="144"/>
      <c r="TGF425" s="144"/>
      <c r="TGG425" s="144"/>
      <c r="TGH425" s="145"/>
      <c r="TGI425" s="143"/>
      <c r="TGJ425" s="144"/>
      <c r="TGK425" s="144"/>
      <c r="TGL425" s="144"/>
      <c r="TGM425" s="145"/>
      <c r="TGN425" s="143"/>
      <c r="TGO425" s="144"/>
      <c r="TGP425" s="144"/>
      <c r="TGQ425" s="144"/>
      <c r="TGR425" s="145"/>
      <c r="TGS425" s="143"/>
      <c r="TGT425" s="144"/>
      <c r="TGU425" s="144"/>
      <c r="TGV425" s="144"/>
      <c r="TGW425" s="145"/>
      <c r="TGX425" s="143"/>
      <c r="TGY425" s="144"/>
      <c r="TGZ425" s="144"/>
      <c r="THA425" s="144"/>
      <c r="THB425" s="145"/>
      <c r="THC425" s="143"/>
      <c r="THD425" s="144"/>
      <c r="THE425" s="144"/>
      <c r="THF425" s="144"/>
      <c r="THG425" s="145"/>
      <c r="THH425" s="143"/>
      <c r="THI425" s="144"/>
      <c r="THJ425" s="144"/>
      <c r="THK425" s="144"/>
      <c r="THL425" s="145"/>
      <c r="THM425" s="143"/>
      <c r="THN425" s="144"/>
      <c r="THO425" s="144"/>
      <c r="THP425" s="144"/>
      <c r="THQ425" s="145"/>
      <c r="THR425" s="143"/>
      <c r="THS425" s="144"/>
      <c r="THT425" s="144"/>
      <c r="THU425" s="144"/>
      <c r="THV425" s="145"/>
      <c r="THW425" s="143"/>
      <c r="THX425" s="144"/>
      <c r="THY425" s="144"/>
      <c r="THZ425" s="144"/>
      <c r="TIA425" s="145"/>
      <c r="TIB425" s="143"/>
      <c r="TIC425" s="144"/>
      <c r="TID425" s="144"/>
      <c r="TIE425" s="144"/>
      <c r="TIF425" s="145"/>
      <c r="TIG425" s="143"/>
      <c r="TIH425" s="144"/>
      <c r="TII425" s="144"/>
      <c r="TIJ425" s="144"/>
      <c r="TIK425" s="145"/>
      <c r="TIL425" s="143"/>
      <c r="TIM425" s="144"/>
      <c r="TIN425" s="144"/>
      <c r="TIO425" s="144"/>
      <c r="TIP425" s="145"/>
      <c r="TIQ425" s="143"/>
      <c r="TIR425" s="144"/>
      <c r="TIS425" s="144"/>
      <c r="TIT425" s="144"/>
      <c r="TIU425" s="145"/>
      <c r="TIV425" s="143"/>
      <c r="TIW425" s="144"/>
      <c r="TIX425" s="144"/>
      <c r="TIY425" s="144"/>
      <c r="TIZ425" s="145"/>
      <c r="TJA425" s="143"/>
      <c r="TJB425" s="144"/>
      <c r="TJC425" s="144"/>
      <c r="TJD425" s="144"/>
      <c r="TJE425" s="145"/>
      <c r="TJF425" s="143"/>
      <c r="TJG425" s="144"/>
      <c r="TJH425" s="144"/>
      <c r="TJI425" s="144"/>
      <c r="TJJ425" s="145"/>
      <c r="TJK425" s="143"/>
      <c r="TJL425" s="144"/>
      <c r="TJM425" s="144"/>
      <c r="TJN425" s="144"/>
      <c r="TJO425" s="145"/>
      <c r="TJP425" s="143"/>
      <c r="TJQ425" s="144"/>
      <c r="TJR425" s="144"/>
      <c r="TJS425" s="144"/>
      <c r="TJT425" s="145"/>
      <c r="TJU425" s="143"/>
      <c r="TJV425" s="144"/>
      <c r="TJW425" s="144"/>
      <c r="TJX425" s="144"/>
      <c r="TJY425" s="145"/>
      <c r="TJZ425" s="143"/>
      <c r="TKA425" s="144"/>
      <c r="TKB425" s="144"/>
      <c r="TKC425" s="144"/>
      <c r="TKD425" s="145"/>
      <c r="TKE425" s="143"/>
      <c r="TKF425" s="144"/>
      <c r="TKG425" s="144"/>
      <c r="TKH425" s="144"/>
      <c r="TKI425" s="145"/>
      <c r="TKJ425" s="143"/>
      <c r="TKK425" s="144"/>
      <c r="TKL425" s="144"/>
      <c r="TKM425" s="144"/>
      <c r="TKN425" s="145"/>
      <c r="TKO425" s="143"/>
      <c r="TKP425" s="144"/>
      <c r="TKQ425" s="144"/>
      <c r="TKR425" s="144"/>
      <c r="TKS425" s="145"/>
      <c r="TKT425" s="143"/>
      <c r="TKU425" s="144"/>
      <c r="TKV425" s="144"/>
      <c r="TKW425" s="144"/>
      <c r="TKX425" s="145"/>
      <c r="TKY425" s="143"/>
      <c r="TKZ425" s="144"/>
      <c r="TLA425" s="144"/>
      <c r="TLB425" s="144"/>
      <c r="TLC425" s="145"/>
      <c r="TLD425" s="143"/>
      <c r="TLE425" s="144"/>
      <c r="TLF425" s="144"/>
      <c r="TLG425" s="144"/>
      <c r="TLH425" s="145"/>
      <c r="TLI425" s="143"/>
      <c r="TLJ425" s="144"/>
      <c r="TLK425" s="144"/>
      <c r="TLL425" s="144"/>
      <c r="TLM425" s="145"/>
      <c r="TLN425" s="143"/>
      <c r="TLO425" s="144"/>
      <c r="TLP425" s="144"/>
      <c r="TLQ425" s="144"/>
      <c r="TLR425" s="145"/>
      <c r="TLS425" s="143"/>
      <c r="TLT425" s="144"/>
      <c r="TLU425" s="144"/>
      <c r="TLV425" s="144"/>
      <c r="TLW425" s="145"/>
      <c r="TLX425" s="143"/>
      <c r="TLY425" s="144"/>
      <c r="TLZ425" s="144"/>
      <c r="TMA425" s="144"/>
      <c r="TMB425" s="145"/>
      <c r="TMC425" s="143"/>
      <c r="TMD425" s="144"/>
      <c r="TME425" s="144"/>
      <c r="TMF425" s="144"/>
      <c r="TMG425" s="145"/>
      <c r="TMH425" s="143"/>
      <c r="TMI425" s="144"/>
      <c r="TMJ425" s="144"/>
      <c r="TMK425" s="144"/>
      <c r="TML425" s="145"/>
      <c r="TMM425" s="143"/>
      <c r="TMN425" s="144"/>
      <c r="TMO425" s="144"/>
      <c r="TMP425" s="144"/>
      <c r="TMQ425" s="145"/>
      <c r="TMR425" s="143"/>
      <c r="TMS425" s="144"/>
      <c r="TMT425" s="144"/>
      <c r="TMU425" s="144"/>
      <c r="TMV425" s="145"/>
      <c r="TMW425" s="143"/>
      <c r="TMX425" s="144"/>
      <c r="TMY425" s="144"/>
      <c r="TMZ425" s="144"/>
      <c r="TNA425" s="145"/>
      <c r="TNB425" s="143"/>
      <c r="TNC425" s="144"/>
      <c r="TND425" s="144"/>
      <c r="TNE425" s="144"/>
      <c r="TNF425" s="145"/>
      <c r="TNG425" s="143"/>
      <c r="TNH425" s="144"/>
      <c r="TNI425" s="144"/>
      <c r="TNJ425" s="144"/>
      <c r="TNK425" s="145"/>
      <c r="TNL425" s="143"/>
      <c r="TNM425" s="144"/>
      <c r="TNN425" s="144"/>
      <c r="TNO425" s="144"/>
      <c r="TNP425" s="145"/>
      <c r="TNQ425" s="143"/>
      <c r="TNR425" s="144"/>
      <c r="TNS425" s="144"/>
      <c r="TNT425" s="144"/>
      <c r="TNU425" s="145"/>
      <c r="TNV425" s="143"/>
      <c r="TNW425" s="144"/>
      <c r="TNX425" s="144"/>
      <c r="TNY425" s="144"/>
      <c r="TNZ425" s="145"/>
      <c r="TOA425" s="143"/>
      <c r="TOB425" s="144"/>
      <c r="TOC425" s="144"/>
      <c r="TOD425" s="144"/>
      <c r="TOE425" s="145"/>
      <c r="TOF425" s="143"/>
      <c r="TOG425" s="144"/>
      <c r="TOH425" s="144"/>
      <c r="TOI425" s="144"/>
      <c r="TOJ425" s="145"/>
      <c r="TOK425" s="143"/>
      <c r="TOL425" s="144"/>
      <c r="TOM425" s="144"/>
      <c r="TON425" s="144"/>
      <c r="TOO425" s="145"/>
      <c r="TOP425" s="143"/>
      <c r="TOQ425" s="144"/>
      <c r="TOR425" s="144"/>
      <c r="TOS425" s="144"/>
      <c r="TOT425" s="145"/>
      <c r="TOU425" s="143"/>
      <c r="TOV425" s="144"/>
      <c r="TOW425" s="144"/>
      <c r="TOX425" s="144"/>
      <c r="TOY425" s="145"/>
      <c r="TOZ425" s="143"/>
      <c r="TPA425" s="144"/>
      <c r="TPB425" s="144"/>
      <c r="TPC425" s="144"/>
      <c r="TPD425" s="145"/>
      <c r="TPE425" s="143"/>
      <c r="TPF425" s="144"/>
      <c r="TPG425" s="144"/>
      <c r="TPH425" s="144"/>
      <c r="TPI425" s="145"/>
      <c r="TPJ425" s="143"/>
      <c r="TPK425" s="144"/>
      <c r="TPL425" s="144"/>
      <c r="TPM425" s="144"/>
      <c r="TPN425" s="145"/>
      <c r="TPO425" s="143"/>
      <c r="TPP425" s="144"/>
      <c r="TPQ425" s="144"/>
      <c r="TPR425" s="144"/>
      <c r="TPS425" s="145"/>
      <c r="TPT425" s="143"/>
      <c r="TPU425" s="144"/>
      <c r="TPV425" s="144"/>
      <c r="TPW425" s="144"/>
      <c r="TPX425" s="145"/>
      <c r="TPY425" s="143"/>
      <c r="TPZ425" s="144"/>
      <c r="TQA425" s="144"/>
      <c r="TQB425" s="144"/>
      <c r="TQC425" s="145"/>
      <c r="TQD425" s="143"/>
      <c r="TQE425" s="144"/>
      <c r="TQF425" s="144"/>
      <c r="TQG425" s="144"/>
      <c r="TQH425" s="145"/>
      <c r="TQI425" s="143"/>
      <c r="TQJ425" s="144"/>
      <c r="TQK425" s="144"/>
      <c r="TQL425" s="144"/>
      <c r="TQM425" s="145"/>
      <c r="TQN425" s="143"/>
      <c r="TQO425" s="144"/>
      <c r="TQP425" s="144"/>
      <c r="TQQ425" s="144"/>
      <c r="TQR425" s="145"/>
      <c r="TQS425" s="143"/>
      <c r="TQT425" s="144"/>
      <c r="TQU425" s="144"/>
      <c r="TQV425" s="144"/>
      <c r="TQW425" s="145"/>
      <c r="TQX425" s="143"/>
      <c r="TQY425" s="144"/>
      <c r="TQZ425" s="144"/>
      <c r="TRA425" s="144"/>
      <c r="TRB425" s="145"/>
      <c r="TRC425" s="143"/>
      <c r="TRD425" s="144"/>
      <c r="TRE425" s="144"/>
      <c r="TRF425" s="144"/>
      <c r="TRG425" s="145"/>
      <c r="TRH425" s="143"/>
      <c r="TRI425" s="144"/>
      <c r="TRJ425" s="144"/>
      <c r="TRK425" s="144"/>
      <c r="TRL425" s="145"/>
      <c r="TRM425" s="143"/>
      <c r="TRN425" s="144"/>
      <c r="TRO425" s="144"/>
      <c r="TRP425" s="144"/>
      <c r="TRQ425" s="145"/>
      <c r="TRR425" s="143"/>
      <c r="TRS425" s="144"/>
      <c r="TRT425" s="144"/>
      <c r="TRU425" s="144"/>
      <c r="TRV425" s="145"/>
      <c r="TRW425" s="143"/>
      <c r="TRX425" s="144"/>
      <c r="TRY425" s="144"/>
      <c r="TRZ425" s="144"/>
      <c r="TSA425" s="145"/>
      <c r="TSB425" s="143"/>
      <c r="TSC425" s="144"/>
      <c r="TSD425" s="144"/>
      <c r="TSE425" s="144"/>
      <c r="TSF425" s="145"/>
      <c r="TSG425" s="143"/>
      <c r="TSH425" s="144"/>
      <c r="TSI425" s="144"/>
      <c r="TSJ425" s="144"/>
      <c r="TSK425" s="145"/>
      <c r="TSL425" s="143"/>
      <c r="TSM425" s="144"/>
      <c r="TSN425" s="144"/>
      <c r="TSO425" s="144"/>
      <c r="TSP425" s="145"/>
      <c r="TSQ425" s="143"/>
      <c r="TSR425" s="144"/>
      <c r="TSS425" s="144"/>
      <c r="TST425" s="144"/>
      <c r="TSU425" s="145"/>
      <c r="TSV425" s="143"/>
      <c r="TSW425" s="144"/>
      <c r="TSX425" s="144"/>
      <c r="TSY425" s="144"/>
      <c r="TSZ425" s="145"/>
      <c r="TTA425" s="143"/>
      <c r="TTB425" s="144"/>
      <c r="TTC425" s="144"/>
      <c r="TTD425" s="144"/>
      <c r="TTE425" s="145"/>
      <c r="TTF425" s="143"/>
      <c r="TTG425" s="144"/>
      <c r="TTH425" s="144"/>
      <c r="TTI425" s="144"/>
      <c r="TTJ425" s="145"/>
      <c r="TTK425" s="143"/>
      <c r="TTL425" s="144"/>
      <c r="TTM425" s="144"/>
      <c r="TTN425" s="144"/>
      <c r="TTO425" s="145"/>
      <c r="TTP425" s="143"/>
      <c r="TTQ425" s="144"/>
      <c r="TTR425" s="144"/>
      <c r="TTS425" s="144"/>
      <c r="TTT425" s="145"/>
      <c r="TTU425" s="143"/>
      <c r="TTV425" s="144"/>
      <c r="TTW425" s="144"/>
      <c r="TTX425" s="144"/>
      <c r="TTY425" s="145"/>
      <c r="TTZ425" s="143"/>
      <c r="TUA425" s="144"/>
      <c r="TUB425" s="144"/>
      <c r="TUC425" s="144"/>
      <c r="TUD425" s="145"/>
      <c r="TUE425" s="143"/>
      <c r="TUF425" s="144"/>
      <c r="TUG425" s="144"/>
      <c r="TUH425" s="144"/>
      <c r="TUI425" s="145"/>
      <c r="TUJ425" s="143"/>
      <c r="TUK425" s="144"/>
      <c r="TUL425" s="144"/>
      <c r="TUM425" s="144"/>
      <c r="TUN425" s="145"/>
      <c r="TUO425" s="143"/>
      <c r="TUP425" s="144"/>
      <c r="TUQ425" s="144"/>
      <c r="TUR425" s="144"/>
      <c r="TUS425" s="145"/>
      <c r="TUT425" s="143"/>
      <c r="TUU425" s="144"/>
      <c r="TUV425" s="144"/>
      <c r="TUW425" s="144"/>
      <c r="TUX425" s="145"/>
      <c r="TUY425" s="143"/>
      <c r="TUZ425" s="144"/>
      <c r="TVA425" s="144"/>
      <c r="TVB425" s="144"/>
      <c r="TVC425" s="145"/>
      <c r="TVD425" s="143"/>
      <c r="TVE425" s="144"/>
      <c r="TVF425" s="144"/>
      <c r="TVG425" s="144"/>
      <c r="TVH425" s="145"/>
      <c r="TVI425" s="143"/>
      <c r="TVJ425" s="144"/>
      <c r="TVK425" s="144"/>
      <c r="TVL425" s="144"/>
      <c r="TVM425" s="145"/>
      <c r="TVN425" s="143"/>
      <c r="TVO425" s="144"/>
      <c r="TVP425" s="144"/>
      <c r="TVQ425" s="144"/>
      <c r="TVR425" s="145"/>
      <c r="TVS425" s="143"/>
      <c r="TVT425" s="144"/>
      <c r="TVU425" s="144"/>
      <c r="TVV425" s="144"/>
      <c r="TVW425" s="145"/>
      <c r="TVX425" s="143"/>
      <c r="TVY425" s="144"/>
      <c r="TVZ425" s="144"/>
      <c r="TWA425" s="144"/>
      <c r="TWB425" s="145"/>
      <c r="TWC425" s="143"/>
      <c r="TWD425" s="144"/>
      <c r="TWE425" s="144"/>
      <c r="TWF425" s="144"/>
      <c r="TWG425" s="145"/>
      <c r="TWH425" s="143"/>
      <c r="TWI425" s="144"/>
      <c r="TWJ425" s="144"/>
      <c r="TWK425" s="144"/>
      <c r="TWL425" s="145"/>
      <c r="TWM425" s="143"/>
      <c r="TWN425" s="144"/>
      <c r="TWO425" s="144"/>
      <c r="TWP425" s="144"/>
      <c r="TWQ425" s="145"/>
      <c r="TWR425" s="143"/>
      <c r="TWS425" s="144"/>
      <c r="TWT425" s="144"/>
      <c r="TWU425" s="144"/>
      <c r="TWV425" s="145"/>
      <c r="TWW425" s="143"/>
      <c r="TWX425" s="144"/>
      <c r="TWY425" s="144"/>
      <c r="TWZ425" s="144"/>
      <c r="TXA425" s="145"/>
      <c r="TXB425" s="143"/>
      <c r="TXC425" s="144"/>
      <c r="TXD425" s="144"/>
      <c r="TXE425" s="144"/>
      <c r="TXF425" s="145"/>
      <c r="TXG425" s="143"/>
      <c r="TXH425" s="144"/>
      <c r="TXI425" s="144"/>
      <c r="TXJ425" s="144"/>
      <c r="TXK425" s="145"/>
      <c r="TXL425" s="143"/>
      <c r="TXM425" s="144"/>
      <c r="TXN425" s="144"/>
      <c r="TXO425" s="144"/>
      <c r="TXP425" s="145"/>
      <c r="TXQ425" s="143"/>
      <c r="TXR425" s="144"/>
      <c r="TXS425" s="144"/>
      <c r="TXT425" s="144"/>
      <c r="TXU425" s="145"/>
      <c r="TXV425" s="143"/>
      <c r="TXW425" s="144"/>
      <c r="TXX425" s="144"/>
      <c r="TXY425" s="144"/>
      <c r="TXZ425" s="145"/>
      <c r="TYA425" s="143"/>
      <c r="TYB425" s="144"/>
      <c r="TYC425" s="144"/>
      <c r="TYD425" s="144"/>
      <c r="TYE425" s="145"/>
      <c r="TYF425" s="143"/>
      <c r="TYG425" s="144"/>
      <c r="TYH425" s="144"/>
      <c r="TYI425" s="144"/>
      <c r="TYJ425" s="145"/>
      <c r="TYK425" s="143"/>
      <c r="TYL425" s="144"/>
      <c r="TYM425" s="144"/>
      <c r="TYN425" s="144"/>
      <c r="TYO425" s="145"/>
      <c r="TYP425" s="143"/>
      <c r="TYQ425" s="144"/>
      <c r="TYR425" s="144"/>
      <c r="TYS425" s="144"/>
      <c r="TYT425" s="145"/>
      <c r="TYU425" s="143"/>
      <c r="TYV425" s="144"/>
      <c r="TYW425" s="144"/>
      <c r="TYX425" s="144"/>
      <c r="TYY425" s="145"/>
      <c r="TYZ425" s="143"/>
      <c r="TZA425" s="144"/>
      <c r="TZB425" s="144"/>
      <c r="TZC425" s="144"/>
      <c r="TZD425" s="145"/>
      <c r="TZE425" s="143"/>
      <c r="TZF425" s="144"/>
      <c r="TZG425" s="144"/>
      <c r="TZH425" s="144"/>
      <c r="TZI425" s="145"/>
      <c r="TZJ425" s="143"/>
      <c r="TZK425" s="144"/>
      <c r="TZL425" s="144"/>
      <c r="TZM425" s="144"/>
      <c r="TZN425" s="145"/>
      <c r="TZO425" s="143"/>
      <c r="TZP425" s="144"/>
      <c r="TZQ425" s="144"/>
      <c r="TZR425" s="144"/>
      <c r="TZS425" s="145"/>
      <c r="TZT425" s="143"/>
      <c r="TZU425" s="144"/>
      <c r="TZV425" s="144"/>
      <c r="TZW425" s="144"/>
      <c r="TZX425" s="145"/>
      <c r="TZY425" s="143"/>
      <c r="TZZ425" s="144"/>
      <c r="UAA425" s="144"/>
      <c r="UAB425" s="144"/>
      <c r="UAC425" s="145"/>
      <c r="UAD425" s="143"/>
      <c r="UAE425" s="144"/>
      <c r="UAF425" s="144"/>
      <c r="UAG425" s="144"/>
      <c r="UAH425" s="145"/>
      <c r="UAI425" s="143"/>
      <c r="UAJ425" s="144"/>
      <c r="UAK425" s="144"/>
      <c r="UAL425" s="144"/>
      <c r="UAM425" s="145"/>
      <c r="UAN425" s="143"/>
      <c r="UAO425" s="144"/>
      <c r="UAP425" s="144"/>
      <c r="UAQ425" s="144"/>
      <c r="UAR425" s="145"/>
      <c r="UAS425" s="143"/>
      <c r="UAT425" s="144"/>
      <c r="UAU425" s="144"/>
      <c r="UAV425" s="144"/>
      <c r="UAW425" s="145"/>
      <c r="UAX425" s="143"/>
      <c r="UAY425" s="144"/>
      <c r="UAZ425" s="144"/>
      <c r="UBA425" s="144"/>
      <c r="UBB425" s="145"/>
      <c r="UBC425" s="143"/>
      <c r="UBD425" s="144"/>
      <c r="UBE425" s="144"/>
      <c r="UBF425" s="144"/>
      <c r="UBG425" s="145"/>
      <c r="UBH425" s="143"/>
      <c r="UBI425" s="144"/>
      <c r="UBJ425" s="144"/>
      <c r="UBK425" s="144"/>
      <c r="UBL425" s="145"/>
      <c r="UBM425" s="143"/>
      <c r="UBN425" s="144"/>
      <c r="UBO425" s="144"/>
      <c r="UBP425" s="144"/>
      <c r="UBQ425" s="145"/>
      <c r="UBR425" s="143"/>
      <c r="UBS425" s="144"/>
      <c r="UBT425" s="144"/>
      <c r="UBU425" s="144"/>
      <c r="UBV425" s="145"/>
      <c r="UBW425" s="143"/>
      <c r="UBX425" s="144"/>
      <c r="UBY425" s="144"/>
      <c r="UBZ425" s="144"/>
      <c r="UCA425" s="145"/>
      <c r="UCB425" s="143"/>
      <c r="UCC425" s="144"/>
      <c r="UCD425" s="144"/>
      <c r="UCE425" s="144"/>
      <c r="UCF425" s="145"/>
      <c r="UCG425" s="143"/>
      <c r="UCH425" s="144"/>
      <c r="UCI425" s="144"/>
      <c r="UCJ425" s="144"/>
      <c r="UCK425" s="145"/>
      <c r="UCL425" s="143"/>
      <c r="UCM425" s="144"/>
      <c r="UCN425" s="144"/>
      <c r="UCO425" s="144"/>
      <c r="UCP425" s="145"/>
      <c r="UCQ425" s="143"/>
      <c r="UCR425" s="144"/>
      <c r="UCS425" s="144"/>
      <c r="UCT425" s="144"/>
      <c r="UCU425" s="145"/>
      <c r="UCV425" s="143"/>
      <c r="UCW425" s="144"/>
      <c r="UCX425" s="144"/>
      <c r="UCY425" s="144"/>
      <c r="UCZ425" s="145"/>
      <c r="UDA425" s="143"/>
      <c r="UDB425" s="144"/>
      <c r="UDC425" s="144"/>
      <c r="UDD425" s="144"/>
      <c r="UDE425" s="145"/>
      <c r="UDF425" s="143"/>
      <c r="UDG425" s="144"/>
      <c r="UDH425" s="144"/>
      <c r="UDI425" s="144"/>
      <c r="UDJ425" s="145"/>
      <c r="UDK425" s="143"/>
      <c r="UDL425" s="144"/>
      <c r="UDM425" s="144"/>
      <c r="UDN425" s="144"/>
      <c r="UDO425" s="145"/>
      <c r="UDP425" s="143"/>
      <c r="UDQ425" s="144"/>
      <c r="UDR425" s="144"/>
      <c r="UDS425" s="144"/>
      <c r="UDT425" s="145"/>
      <c r="UDU425" s="143"/>
      <c r="UDV425" s="144"/>
      <c r="UDW425" s="144"/>
      <c r="UDX425" s="144"/>
      <c r="UDY425" s="145"/>
      <c r="UDZ425" s="143"/>
      <c r="UEA425" s="144"/>
      <c r="UEB425" s="144"/>
      <c r="UEC425" s="144"/>
      <c r="UED425" s="145"/>
      <c r="UEE425" s="143"/>
      <c r="UEF425" s="144"/>
      <c r="UEG425" s="144"/>
      <c r="UEH425" s="144"/>
      <c r="UEI425" s="145"/>
      <c r="UEJ425" s="143"/>
      <c r="UEK425" s="144"/>
      <c r="UEL425" s="144"/>
      <c r="UEM425" s="144"/>
      <c r="UEN425" s="145"/>
      <c r="UEO425" s="143"/>
      <c r="UEP425" s="144"/>
      <c r="UEQ425" s="144"/>
      <c r="UER425" s="144"/>
      <c r="UES425" s="145"/>
      <c r="UET425" s="143"/>
      <c r="UEU425" s="144"/>
      <c r="UEV425" s="144"/>
      <c r="UEW425" s="144"/>
      <c r="UEX425" s="145"/>
      <c r="UEY425" s="143"/>
      <c r="UEZ425" s="144"/>
      <c r="UFA425" s="144"/>
      <c r="UFB425" s="144"/>
      <c r="UFC425" s="145"/>
      <c r="UFD425" s="143"/>
      <c r="UFE425" s="144"/>
      <c r="UFF425" s="144"/>
      <c r="UFG425" s="144"/>
      <c r="UFH425" s="145"/>
      <c r="UFI425" s="143"/>
      <c r="UFJ425" s="144"/>
      <c r="UFK425" s="144"/>
      <c r="UFL425" s="144"/>
      <c r="UFM425" s="145"/>
      <c r="UFN425" s="143"/>
      <c r="UFO425" s="144"/>
      <c r="UFP425" s="144"/>
      <c r="UFQ425" s="144"/>
      <c r="UFR425" s="145"/>
      <c r="UFS425" s="143"/>
      <c r="UFT425" s="144"/>
      <c r="UFU425" s="144"/>
      <c r="UFV425" s="144"/>
      <c r="UFW425" s="145"/>
      <c r="UFX425" s="143"/>
      <c r="UFY425" s="144"/>
      <c r="UFZ425" s="144"/>
      <c r="UGA425" s="144"/>
      <c r="UGB425" s="145"/>
      <c r="UGC425" s="143"/>
      <c r="UGD425" s="144"/>
      <c r="UGE425" s="144"/>
      <c r="UGF425" s="144"/>
      <c r="UGG425" s="145"/>
      <c r="UGH425" s="143"/>
      <c r="UGI425" s="144"/>
      <c r="UGJ425" s="144"/>
      <c r="UGK425" s="144"/>
      <c r="UGL425" s="145"/>
      <c r="UGM425" s="143"/>
      <c r="UGN425" s="144"/>
      <c r="UGO425" s="144"/>
      <c r="UGP425" s="144"/>
      <c r="UGQ425" s="145"/>
      <c r="UGR425" s="143"/>
      <c r="UGS425" s="144"/>
      <c r="UGT425" s="144"/>
      <c r="UGU425" s="144"/>
      <c r="UGV425" s="145"/>
      <c r="UGW425" s="143"/>
      <c r="UGX425" s="144"/>
      <c r="UGY425" s="144"/>
      <c r="UGZ425" s="144"/>
      <c r="UHA425" s="145"/>
      <c r="UHB425" s="143"/>
      <c r="UHC425" s="144"/>
      <c r="UHD425" s="144"/>
      <c r="UHE425" s="144"/>
      <c r="UHF425" s="145"/>
      <c r="UHG425" s="143"/>
      <c r="UHH425" s="144"/>
      <c r="UHI425" s="144"/>
      <c r="UHJ425" s="144"/>
      <c r="UHK425" s="145"/>
      <c r="UHL425" s="143"/>
      <c r="UHM425" s="144"/>
      <c r="UHN425" s="144"/>
      <c r="UHO425" s="144"/>
      <c r="UHP425" s="145"/>
      <c r="UHQ425" s="143"/>
      <c r="UHR425" s="144"/>
      <c r="UHS425" s="144"/>
      <c r="UHT425" s="144"/>
      <c r="UHU425" s="145"/>
      <c r="UHV425" s="143"/>
      <c r="UHW425" s="144"/>
      <c r="UHX425" s="144"/>
      <c r="UHY425" s="144"/>
      <c r="UHZ425" s="145"/>
      <c r="UIA425" s="143"/>
      <c r="UIB425" s="144"/>
      <c r="UIC425" s="144"/>
      <c r="UID425" s="144"/>
      <c r="UIE425" s="145"/>
      <c r="UIF425" s="143"/>
      <c r="UIG425" s="144"/>
      <c r="UIH425" s="144"/>
      <c r="UII425" s="144"/>
      <c r="UIJ425" s="145"/>
      <c r="UIK425" s="143"/>
      <c r="UIL425" s="144"/>
      <c r="UIM425" s="144"/>
      <c r="UIN425" s="144"/>
      <c r="UIO425" s="145"/>
      <c r="UIP425" s="143"/>
      <c r="UIQ425" s="144"/>
      <c r="UIR425" s="144"/>
      <c r="UIS425" s="144"/>
      <c r="UIT425" s="145"/>
      <c r="UIU425" s="143"/>
      <c r="UIV425" s="144"/>
      <c r="UIW425" s="144"/>
      <c r="UIX425" s="144"/>
      <c r="UIY425" s="145"/>
      <c r="UIZ425" s="143"/>
      <c r="UJA425" s="144"/>
      <c r="UJB425" s="144"/>
      <c r="UJC425" s="144"/>
      <c r="UJD425" s="145"/>
      <c r="UJE425" s="143"/>
      <c r="UJF425" s="144"/>
      <c r="UJG425" s="144"/>
      <c r="UJH425" s="144"/>
      <c r="UJI425" s="145"/>
      <c r="UJJ425" s="143"/>
      <c r="UJK425" s="144"/>
      <c r="UJL425" s="144"/>
      <c r="UJM425" s="144"/>
      <c r="UJN425" s="145"/>
      <c r="UJO425" s="143"/>
      <c r="UJP425" s="144"/>
      <c r="UJQ425" s="144"/>
      <c r="UJR425" s="144"/>
      <c r="UJS425" s="145"/>
      <c r="UJT425" s="143"/>
      <c r="UJU425" s="144"/>
      <c r="UJV425" s="144"/>
      <c r="UJW425" s="144"/>
      <c r="UJX425" s="145"/>
      <c r="UJY425" s="143"/>
      <c r="UJZ425" s="144"/>
      <c r="UKA425" s="144"/>
      <c r="UKB425" s="144"/>
      <c r="UKC425" s="145"/>
      <c r="UKD425" s="143"/>
      <c r="UKE425" s="144"/>
      <c r="UKF425" s="144"/>
      <c r="UKG425" s="144"/>
      <c r="UKH425" s="145"/>
      <c r="UKI425" s="143"/>
      <c r="UKJ425" s="144"/>
      <c r="UKK425" s="144"/>
      <c r="UKL425" s="144"/>
      <c r="UKM425" s="145"/>
      <c r="UKN425" s="143"/>
      <c r="UKO425" s="144"/>
      <c r="UKP425" s="144"/>
      <c r="UKQ425" s="144"/>
      <c r="UKR425" s="145"/>
      <c r="UKS425" s="143"/>
      <c r="UKT425" s="144"/>
      <c r="UKU425" s="144"/>
      <c r="UKV425" s="144"/>
      <c r="UKW425" s="145"/>
      <c r="UKX425" s="143"/>
      <c r="UKY425" s="144"/>
      <c r="UKZ425" s="144"/>
      <c r="ULA425" s="144"/>
      <c r="ULB425" s="145"/>
      <c r="ULC425" s="143"/>
      <c r="ULD425" s="144"/>
      <c r="ULE425" s="144"/>
      <c r="ULF425" s="144"/>
      <c r="ULG425" s="145"/>
      <c r="ULH425" s="143"/>
      <c r="ULI425" s="144"/>
      <c r="ULJ425" s="144"/>
      <c r="ULK425" s="144"/>
      <c r="ULL425" s="145"/>
      <c r="ULM425" s="143"/>
      <c r="ULN425" s="144"/>
      <c r="ULO425" s="144"/>
      <c r="ULP425" s="144"/>
      <c r="ULQ425" s="145"/>
      <c r="ULR425" s="143"/>
      <c r="ULS425" s="144"/>
      <c r="ULT425" s="144"/>
      <c r="ULU425" s="144"/>
      <c r="ULV425" s="145"/>
      <c r="ULW425" s="143"/>
      <c r="ULX425" s="144"/>
      <c r="ULY425" s="144"/>
      <c r="ULZ425" s="144"/>
      <c r="UMA425" s="145"/>
      <c r="UMB425" s="143"/>
      <c r="UMC425" s="144"/>
      <c r="UMD425" s="144"/>
      <c r="UME425" s="144"/>
      <c r="UMF425" s="145"/>
      <c r="UMG425" s="143"/>
      <c r="UMH425" s="144"/>
      <c r="UMI425" s="144"/>
      <c r="UMJ425" s="144"/>
      <c r="UMK425" s="145"/>
      <c r="UML425" s="143"/>
      <c r="UMM425" s="144"/>
      <c r="UMN425" s="144"/>
      <c r="UMO425" s="144"/>
      <c r="UMP425" s="145"/>
      <c r="UMQ425" s="143"/>
      <c r="UMR425" s="144"/>
      <c r="UMS425" s="144"/>
      <c r="UMT425" s="144"/>
      <c r="UMU425" s="145"/>
      <c r="UMV425" s="143"/>
      <c r="UMW425" s="144"/>
      <c r="UMX425" s="144"/>
      <c r="UMY425" s="144"/>
      <c r="UMZ425" s="145"/>
      <c r="UNA425" s="143"/>
      <c r="UNB425" s="144"/>
      <c r="UNC425" s="144"/>
      <c r="UND425" s="144"/>
      <c r="UNE425" s="145"/>
      <c r="UNF425" s="143"/>
      <c r="UNG425" s="144"/>
      <c r="UNH425" s="144"/>
      <c r="UNI425" s="144"/>
      <c r="UNJ425" s="145"/>
      <c r="UNK425" s="143"/>
      <c r="UNL425" s="144"/>
      <c r="UNM425" s="144"/>
      <c r="UNN425" s="144"/>
      <c r="UNO425" s="145"/>
      <c r="UNP425" s="143"/>
      <c r="UNQ425" s="144"/>
      <c r="UNR425" s="144"/>
      <c r="UNS425" s="144"/>
      <c r="UNT425" s="145"/>
      <c r="UNU425" s="143"/>
      <c r="UNV425" s="144"/>
      <c r="UNW425" s="144"/>
      <c r="UNX425" s="144"/>
      <c r="UNY425" s="145"/>
      <c r="UNZ425" s="143"/>
      <c r="UOA425" s="144"/>
      <c r="UOB425" s="144"/>
      <c r="UOC425" s="144"/>
      <c r="UOD425" s="145"/>
      <c r="UOE425" s="143"/>
      <c r="UOF425" s="144"/>
      <c r="UOG425" s="144"/>
      <c r="UOH425" s="144"/>
      <c r="UOI425" s="145"/>
      <c r="UOJ425" s="143"/>
      <c r="UOK425" s="144"/>
      <c r="UOL425" s="144"/>
      <c r="UOM425" s="144"/>
      <c r="UON425" s="145"/>
      <c r="UOO425" s="143"/>
      <c r="UOP425" s="144"/>
      <c r="UOQ425" s="144"/>
      <c r="UOR425" s="144"/>
      <c r="UOS425" s="145"/>
      <c r="UOT425" s="143"/>
      <c r="UOU425" s="144"/>
      <c r="UOV425" s="144"/>
      <c r="UOW425" s="144"/>
      <c r="UOX425" s="145"/>
      <c r="UOY425" s="143"/>
      <c r="UOZ425" s="144"/>
      <c r="UPA425" s="144"/>
      <c r="UPB425" s="144"/>
      <c r="UPC425" s="145"/>
      <c r="UPD425" s="143"/>
      <c r="UPE425" s="144"/>
      <c r="UPF425" s="144"/>
      <c r="UPG425" s="144"/>
      <c r="UPH425" s="145"/>
      <c r="UPI425" s="143"/>
      <c r="UPJ425" s="144"/>
      <c r="UPK425" s="144"/>
      <c r="UPL425" s="144"/>
      <c r="UPM425" s="145"/>
      <c r="UPN425" s="143"/>
      <c r="UPO425" s="144"/>
      <c r="UPP425" s="144"/>
      <c r="UPQ425" s="144"/>
      <c r="UPR425" s="145"/>
      <c r="UPS425" s="143"/>
      <c r="UPT425" s="144"/>
      <c r="UPU425" s="144"/>
      <c r="UPV425" s="144"/>
      <c r="UPW425" s="145"/>
      <c r="UPX425" s="143"/>
      <c r="UPY425" s="144"/>
      <c r="UPZ425" s="144"/>
      <c r="UQA425" s="144"/>
      <c r="UQB425" s="145"/>
      <c r="UQC425" s="143"/>
      <c r="UQD425" s="144"/>
      <c r="UQE425" s="144"/>
      <c r="UQF425" s="144"/>
      <c r="UQG425" s="145"/>
      <c r="UQH425" s="143"/>
      <c r="UQI425" s="144"/>
      <c r="UQJ425" s="144"/>
      <c r="UQK425" s="144"/>
      <c r="UQL425" s="145"/>
      <c r="UQM425" s="143"/>
      <c r="UQN425" s="144"/>
      <c r="UQO425" s="144"/>
      <c r="UQP425" s="144"/>
      <c r="UQQ425" s="145"/>
      <c r="UQR425" s="143"/>
      <c r="UQS425" s="144"/>
      <c r="UQT425" s="144"/>
      <c r="UQU425" s="144"/>
      <c r="UQV425" s="145"/>
      <c r="UQW425" s="143"/>
      <c r="UQX425" s="144"/>
      <c r="UQY425" s="144"/>
      <c r="UQZ425" s="144"/>
      <c r="URA425" s="145"/>
      <c r="URB425" s="143"/>
      <c r="URC425" s="144"/>
      <c r="URD425" s="144"/>
      <c r="URE425" s="144"/>
      <c r="URF425" s="145"/>
      <c r="URG425" s="143"/>
      <c r="URH425" s="144"/>
      <c r="URI425" s="144"/>
      <c r="URJ425" s="144"/>
      <c r="URK425" s="145"/>
      <c r="URL425" s="143"/>
      <c r="URM425" s="144"/>
      <c r="URN425" s="144"/>
      <c r="URO425" s="144"/>
      <c r="URP425" s="145"/>
      <c r="URQ425" s="143"/>
      <c r="URR425" s="144"/>
      <c r="URS425" s="144"/>
      <c r="URT425" s="144"/>
      <c r="URU425" s="145"/>
      <c r="URV425" s="143"/>
      <c r="URW425" s="144"/>
      <c r="URX425" s="144"/>
      <c r="URY425" s="144"/>
      <c r="URZ425" s="145"/>
      <c r="USA425" s="143"/>
      <c r="USB425" s="144"/>
      <c r="USC425" s="144"/>
      <c r="USD425" s="144"/>
      <c r="USE425" s="145"/>
      <c r="USF425" s="143"/>
      <c r="USG425" s="144"/>
      <c r="USH425" s="144"/>
      <c r="USI425" s="144"/>
      <c r="USJ425" s="145"/>
      <c r="USK425" s="143"/>
      <c r="USL425" s="144"/>
      <c r="USM425" s="144"/>
      <c r="USN425" s="144"/>
      <c r="USO425" s="145"/>
      <c r="USP425" s="143"/>
      <c r="USQ425" s="144"/>
      <c r="USR425" s="144"/>
      <c r="USS425" s="144"/>
      <c r="UST425" s="145"/>
      <c r="USU425" s="143"/>
      <c r="USV425" s="144"/>
      <c r="USW425" s="144"/>
      <c r="USX425" s="144"/>
      <c r="USY425" s="145"/>
      <c r="USZ425" s="143"/>
      <c r="UTA425" s="144"/>
      <c r="UTB425" s="144"/>
      <c r="UTC425" s="144"/>
      <c r="UTD425" s="145"/>
      <c r="UTE425" s="143"/>
      <c r="UTF425" s="144"/>
      <c r="UTG425" s="144"/>
      <c r="UTH425" s="144"/>
      <c r="UTI425" s="145"/>
      <c r="UTJ425" s="143"/>
      <c r="UTK425" s="144"/>
      <c r="UTL425" s="144"/>
      <c r="UTM425" s="144"/>
      <c r="UTN425" s="145"/>
      <c r="UTO425" s="143"/>
      <c r="UTP425" s="144"/>
      <c r="UTQ425" s="144"/>
      <c r="UTR425" s="144"/>
      <c r="UTS425" s="145"/>
      <c r="UTT425" s="143"/>
      <c r="UTU425" s="144"/>
      <c r="UTV425" s="144"/>
      <c r="UTW425" s="144"/>
      <c r="UTX425" s="145"/>
      <c r="UTY425" s="143"/>
      <c r="UTZ425" s="144"/>
      <c r="UUA425" s="144"/>
      <c r="UUB425" s="144"/>
      <c r="UUC425" s="145"/>
      <c r="UUD425" s="143"/>
      <c r="UUE425" s="144"/>
      <c r="UUF425" s="144"/>
      <c r="UUG425" s="144"/>
      <c r="UUH425" s="145"/>
      <c r="UUI425" s="143"/>
      <c r="UUJ425" s="144"/>
      <c r="UUK425" s="144"/>
      <c r="UUL425" s="144"/>
      <c r="UUM425" s="145"/>
      <c r="UUN425" s="143"/>
      <c r="UUO425" s="144"/>
      <c r="UUP425" s="144"/>
      <c r="UUQ425" s="144"/>
      <c r="UUR425" s="145"/>
      <c r="UUS425" s="143"/>
      <c r="UUT425" s="144"/>
      <c r="UUU425" s="144"/>
      <c r="UUV425" s="144"/>
      <c r="UUW425" s="145"/>
      <c r="UUX425" s="143"/>
      <c r="UUY425" s="144"/>
      <c r="UUZ425" s="144"/>
      <c r="UVA425" s="144"/>
      <c r="UVB425" s="145"/>
      <c r="UVC425" s="143"/>
      <c r="UVD425" s="144"/>
      <c r="UVE425" s="144"/>
      <c r="UVF425" s="144"/>
      <c r="UVG425" s="145"/>
      <c r="UVH425" s="143"/>
      <c r="UVI425" s="144"/>
      <c r="UVJ425" s="144"/>
      <c r="UVK425" s="144"/>
      <c r="UVL425" s="145"/>
      <c r="UVM425" s="143"/>
      <c r="UVN425" s="144"/>
      <c r="UVO425" s="144"/>
      <c r="UVP425" s="144"/>
      <c r="UVQ425" s="145"/>
      <c r="UVR425" s="143"/>
      <c r="UVS425" s="144"/>
      <c r="UVT425" s="144"/>
      <c r="UVU425" s="144"/>
      <c r="UVV425" s="145"/>
      <c r="UVW425" s="143"/>
      <c r="UVX425" s="144"/>
      <c r="UVY425" s="144"/>
      <c r="UVZ425" s="144"/>
      <c r="UWA425" s="145"/>
      <c r="UWB425" s="143"/>
      <c r="UWC425" s="144"/>
      <c r="UWD425" s="144"/>
      <c r="UWE425" s="144"/>
      <c r="UWF425" s="145"/>
      <c r="UWG425" s="143"/>
      <c r="UWH425" s="144"/>
      <c r="UWI425" s="144"/>
      <c r="UWJ425" s="144"/>
      <c r="UWK425" s="145"/>
      <c r="UWL425" s="143"/>
      <c r="UWM425" s="144"/>
      <c r="UWN425" s="144"/>
      <c r="UWO425" s="144"/>
      <c r="UWP425" s="145"/>
      <c r="UWQ425" s="143"/>
      <c r="UWR425" s="144"/>
      <c r="UWS425" s="144"/>
      <c r="UWT425" s="144"/>
      <c r="UWU425" s="145"/>
      <c r="UWV425" s="143"/>
      <c r="UWW425" s="144"/>
      <c r="UWX425" s="144"/>
      <c r="UWY425" s="144"/>
      <c r="UWZ425" s="145"/>
      <c r="UXA425" s="143"/>
      <c r="UXB425" s="144"/>
      <c r="UXC425" s="144"/>
      <c r="UXD425" s="144"/>
      <c r="UXE425" s="145"/>
      <c r="UXF425" s="143"/>
      <c r="UXG425" s="144"/>
      <c r="UXH425" s="144"/>
      <c r="UXI425" s="144"/>
      <c r="UXJ425" s="145"/>
      <c r="UXK425" s="143"/>
      <c r="UXL425" s="144"/>
      <c r="UXM425" s="144"/>
      <c r="UXN425" s="144"/>
      <c r="UXO425" s="145"/>
      <c r="UXP425" s="143"/>
      <c r="UXQ425" s="144"/>
      <c r="UXR425" s="144"/>
      <c r="UXS425" s="144"/>
      <c r="UXT425" s="145"/>
      <c r="UXU425" s="143"/>
      <c r="UXV425" s="144"/>
      <c r="UXW425" s="144"/>
      <c r="UXX425" s="144"/>
      <c r="UXY425" s="145"/>
      <c r="UXZ425" s="143"/>
      <c r="UYA425" s="144"/>
      <c r="UYB425" s="144"/>
      <c r="UYC425" s="144"/>
      <c r="UYD425" s="145"/>
      <c r="UYE425" s="143"/>
      <c r="UYF425" s="144"/>
      <c r="UYG425" s="144"/>
      <c r="UYH425" s="144"/>
      <c r="UYI425" s="145"/>
      <c r="UYJ425" s="143"/>
      <c r="UYK425" s="144"/>
      <c r="UYL425" s="144"/>
      <c r="UYM425" s="144"/>
      <c r="UYN425" s="145"/>
      <c r="UYO425" s="143"/>
      <c r="UYP425" s="144"/>
      <c r="UYQ425" s="144"/>
      <c r="UYR425" s="144"/>
      <c r="UYS425" s="145"/>
      <c r="UYT425" s="143"/>
      <c r="UYU425" s="144"/>
      <c r="UYV425" s="144"/>
      <c r="UYW425" s="144"/>
      <c r="UYX425" s="145"/>
      <c r="UYY425" s="143"/>
      <c r="UYZ425" s="144"/>
      <c r="UZA425" s="144"/>
      <c r="UZB425" s="144"/>
      <c r="UZC425" s="145"/>
      <c r="UZD425" s="143"/>
      <c r="UZE425" s="144"/>
      <c r="UZF425" s="144"/>
      <c r="UZG425" s="144"/>
      <c r="UZH425" s="145"/>
      <c r="UZI425" s="143"/>
      <c r="UZJ425" s="144"/>
      <c r="UZK425" s="144"/>
      <c r="UZL425" s="144"/>
      <c r="UZM425" s="145"/>
      <c r="UZN425" s="143"/>
      <c r="UZO425" s="144"/>
      <c r="UZP425" s="144"/>
      <c r="UZQ425" s="144"/>
      <c r="UZR425" s="145"/>
      <c r="UZS425" s="143"/>
      <c r="UZT425" s="144"/>
      <c r="UZU425" s="144"/>
      <c r="UZV425" s="144"/>
      <c r="UZW425" s="145"/>
      <c r="UZX425" s="143"/>
      <c r="UZY425" s="144"/>
      <c r="UZZ425" s="144"/>
      <c r="VAA425" s="144"/>
      <c r="VAB425" s="145"/>
      <c r="VAC425" s="143"/>
      <c r="VAD425" s="144"/>
      <c r="VAE425" s="144"/>
      <c r="VAF425" s="144"/>
      <c r="VAG425" s="145"/>
      <c r="VAH425" s="143"/>
      <c r="VAI425" s="144"/>
      <c r="VAJ425" s="144"/>
      <c r="VAK425" s="144"/>
      <c r="VAL425" s="145"/>
      <c r="VAM425" s="143"/>
      <c r="VAN425" s="144"/>
      <c r="VAO425" s="144"/>
      <c r="VAP425" s="144"/>
      <c r="VAQ425" s="145"/>
      <c r="VAR425" s="143"/>
      <c r="VAS425" s="144"/>
      <c r="VAT425" s="144"/>
      <c r="VAU425" s="144"/>
      <c r="VAV425" s="145"/>
      <c r="VAW425" s="143"/>
      <c r="VAX425" s="144"/>
      <c r="VAY425" s="144"/>
      <c r="VAZ425" s="144"/>
      <c r="VBA425" s="145"/>
      <c r="VBB425" s="143"/>
      <c r="VBC425" s="144"/>
      <c r="VBD425" s="144"/>
      <c r="VBE425" s="144"/>
      <c r="VBF425" s="145"/>
      <c r="VBG425" s="143"/>
      <c r="VBH425" s="144"/>
      <c r="VBI425" s="144"/>
      <c r="VBJ425" s="144"/>
      <c r="VBK425" s="145"/>
      <c r="VBL425" s="143"/>
      <c r="VBM425" s="144"/>
      <c r="VBN425" s="144"/>
      <c r="VBO425" s="144"/>
      <c r="VBP425" s="145"/>
      <c r="VBQ425" s="143"/>
      <c r="VBR425" s="144"/>
      <c r="VBS425" s="144"/>
      <c r="VBT425" s="144"/>
      <c r="VBU425" s="145"/>
      <c r="VBV425" s="143"/>
      <c r="VBW425" s="144"/>
      <c r="VBX425" s="144"/>
      <c r="VBY425" s="144"/>
      <c r="VBZ425" s="145"/>
      <c r="VCA425" s="143"/>
      <c r="VCB425" s="144"/>
      <c r="VCC425" s="144"/>
      <c r="VCD425" s="144"/>
      <c r="VCE425" s="145"/>
      <c r="VCF425" s="143"/>
      <c r="VCG425" s="144"/>
      <c r="VCH425" s="144"/>
      <c r="VCI425" s="144"/>
      <c r="VCJ425" s="145"/>
      <c r="VCK425" s="143"/>
      <c r="VCL425" s="144"/>
      <c r="VCM425" s="144"/>
      <c r="VCN425" s="144"/>
      <c r="VCO425" s="145"/>
      <c r="VCP425" s="143"/>
      <c r="VCQ425" s="144"/>
      <c r="VCR425" s="144"/>
      <c r="VCS425" s="144"/>
      <c r="VCT425" s="145"/>
      <c r="VCU425" s="143"/>
      <c r="VCV425" s="144"/>
      <c r="VCW425" s="144"/>
      <c r="VCX425" s="144"/>
      <c r="VCY425" s="145"/>
      <c r="VCZ425" s="143"/>
      <c r="VDA425" s="144"/>
      <c r="VDB425" s="144"/>
      <c r="VDC425" s="144"/>
      <c r="VDD425" s="145"/>
      <c r="VDE425" s="143"/>
      <c r="VDF425" s="144"/>
      <c r="VDG425" s="144"/>
      <c r="VDH425" s="144"/>
      <c r="VDI425" s="145"/>
      <c r="VDJ425" s="143"/>
      <c r="VDK425" s="144"/>
      <c r="VDL425" s="144"/>
      <c r="VDM425" s="144"/>
      <c r="VDN425" s="145"/>
      <c r="VDO425" s="143"/>
      <c r="VDP425" s="144"/>
      <c r="VDQ425" s="144"/>
      <c r="VDR425" s="144"/>
      <c r="VDS425" s="145"/>
      <c r="VDT425" s="143"/>
      <c r="VDU425" s="144"/>
      <c r="VDV425" s="144"/>
      <c r="VDW425" s="144"/>
      <c r="VDX425" s="145"/>
      <c r="VDY425" s="143"/>
      <c r="VDZ425" s="144"/>
      <c r="VEA425" s="144"/>
      <c r="VEB425" s="144"/>
      <c r="VEC425" s="145"/>
      <c r="VED425" s="143"/>
      <c r="VEE425" s="144"/>
      <c r="VEF425" s="144"/>
      <c r="VEG425" s="144"/>
      <c r="VEH425" s="145"/>
      <c r="VEI425" s="143"/>
      <c r="VEJ425" s="144"/>
      <c r="VEK425" s="144"/>
      <c r="VEL425" s="144"/>
      <c r="VEM425" s="145"/>
      <c r="VEN425" s="143"/>
      <c r="VEO425" s="144"/>
      <c r="VEP425" s="144"/>
      <c r="VEQ425" s="144"/>
      <c r="VER425" s="145"/>
      <c r="VES425" s="143"/>
      <c r="VET425" s="144"/>
      <c r="VEU425" s="144"/>
      <c r="VEV425" s="144"/>
      <c r="VEW425" s="145"/>
      <c r="VEX425" s="143"/>
      <c r="VEY425" s="144"/>
      <c r="VEZ425" s="144"/>
      <c r="VFA425" s="144"/>
      <c r="VFB425" s="145"/>
      <c r="VFC425" s="143"/>
      <c r="VFD425" s="144"/>
      <c r="VFE425" s="144"/>
      <c r="VFF425" s="144"/>
      <c r="VFG425" s="145"/>
      <c r="VFH425" s="143"/>
      <c r="VFI425" s="144"/>
      <c r="VFJ425" s="144"/>
      <c r="VFK425" s="144"/>
      <c r="VFL425" s="145"/>
      <c r="VFM425" s="143"/>
      <c r="VFN425" s="144"/>
      <c r="VFO425" s="144"/>
      <c r="VFP425" s="144"/>
      <c r="VFQ425" s="145"/>
      <c r="VFR425" s="143"/>
      <c r="VFS425" s="144"/>
      <c r="VFT425" s="144"/>
      <c r="VFU425" s="144"/>
      <c r="VFV425" s="145"/>
      <c r="VFW425" s="143"/>
      <c r="VFX425" s="144"/>
      <c r="VFY425" s="144"/>
      <c r="VFZ425" s="144"/>
      <c r="VGA425" s="145"/>
      <c r="VGB425" s="143"/>
      <c r="VGC425" s="144"/>
      <c r="VGD425" s="144"/>
      <c r="VGE425" s="144"/>
      <c r="VGF425" s="145"/>
      <c r="VGG425" s="143"/>
      <c r="VGH425" s="144"/>
      <c r="VGI425" s="144"/>
      <c r="VGJ425" s="144"/>
      <c r="VGK425" s="145"/>
      <c r="VGL425" s="143"/>
      <c r="VGM425" s="144"/>
      <c r="VGN425" s="144"/>
      <c r="VGO425" s="144"/>
      <c r="VGP425" s="145"/>
      <c r="VGQ425" s="143"/>
      <c r="VGR425" s="144"/>
      <c r="VGS425" s="144"/>
      <c r="VGT425" s="144"/>
      <c r="VGU425" s="145"/>
      <c r="VGV425" s="143"/>
      <c r="VGW425" s="144"/>
      <c r="VGX425" s="144"/>
      <c r="VGY425" s="144"/>
      <c r="VGZ425" s="145"/>
      <c r="VHA425" s="143"/>
      <c r="VHB425" s="144"/>
      <c r="VHC425" s="144"/>
      <c r="VHD425" s="144"/>
      <c r="VHE425" s="145"/>
      <c r="VHF425" s="143"/>
      <c r="VHG425" s="144"/>
      <c r="VHH425" s="144"/>
      <c r="VHI425" s="144"/>
      <c r="VHJ425" s="145"/>
      <c r="VHK425" s="143"/>
      <c r="VHL425" s="144"/>
      <c r="VHM425" s="144"/>
      <c r="VHN425" s="144"/>
      <c r="VHO425" s="145"/>
      <c r="VHP425" s="143"/>
      <c r="VHQ425" s="144"/>
      <c r="VHR425" s="144"/>
      <c r="VHS425" s="144"/>
      <c r="VHT425" s="145"/>
      <c r="VHU425" s="143"/>
      <c r="VHV425" s="144"/>
      <c r="VHW425" s="144"/>
      <c r="VHX425" s="144"/>
      <c r="VHY425" s="145"/>
      <c r="VHZ425" s="143"/>
      <c r="VIA425" s="144"/>
      <c r="VIB425" s="144"/>
      <c r="VIC425" s="144"/>
      <c r="VID425" s="145"/>
      <c r="VIE425" s="143"/>
      <c r="VIF425" s="144"/>
      <c r="VIG425" s="144"/>
      <c r="VIH425" s="144"/>
      <c r="VII425" s="145"/>
      <c r="VIJ425" s="143"/>
      <c r="VIK425" s="144"/>
      <c r="VIL425" s="144"/>
      <c r="VIM425" s="144"/>
      <c r="VIN425" s="145"/>
      <c r="VIO425" s="143"/>
      <c r="VIP425" s="144"/>
      <c r="VIQ425" s="144"/>
      <c r="VIR425" s="144"/>
      <c r="VIS425" s="145"/>
      <c r="VIT425" s="143"/>
      <c r="VIU425" s="144"/>
      <c r="VIV425" s="144"/>
      <c r="VIW425" s="144"/>
      <c r="VIX425" s="145"/>
      <c r="VIY425" s="143"/>
      <c r="VIZ425" s="144"/>
      <c r="VJA425" s="144"/>
      <c r="VJB425" s="144"/>
      <c r="VJC425" s="145"/>
      <c r="VJD425" s="143"/>
      <c r="VJE425" s="144"/>
      <c r="VJF425" s="144"/>
      <c r="VJG425" s="144"/>
      <c r="VJH425" s="145"/>
      <c r="VJI425" s="143"/>
      <c r="VJJ425" s="144"/>
      <c r="VJK425" s="144"/>
      <c r="VJL425" s="144"/>
      <c r="VJM425" s="145"/>
      <c r="VJN425" s="143"/>
      <c r="VJO425" s="144"/>
      <c r="VJP425" s="144"/>
      <c r="VJQ425" s="144"/>
      <c r="VJR425" s="145"/>
      <c r="VJS425" s="143"/>
      <c r="VJT425" s="144"/>
      <c r="VJU425" s="144"/>
      <c r="VJV425" s="144"/>
      <c r="VJW425" s="145"/>
      <c r="VJX425" s="143"/>
      <c r="VJY425" s="144"/>
      <c r="VJZ425" s="144"/>
      <c r="VKA425" s="144"/>
      <c r="VKB425" s="145"/>
      <c r="VKC425" s="143"/>
      <c r="VKD425" s="144"/>
      <c r="VKE425" s="144"/>
      <c r="VKF425" s="144"/>
      <c r="VKG425" s="145"/>
      <c r="VKH425" s="143"/>
      <c r="VKI425" s="144"/>
      <c r="VKJ425" s="144"/>
      <c r="VKK425" s="144"/>
      <c r="VKL425" s="145"/>
      <c r="VKM425" s="143"/>
      <c r="VKN425" s="144"/>
      <c r="VKO425" s="144"/>
      <c r="VKP425" s="144"/>
      <c r="VKQ425" s="145"/>
      <c r="VKR425" s="143"/>
      <c r="VKS425" s="144"/>
      <c r="VKT425" s="144"/>
      <c r="VKU425" s="144"/>
      <c r="VKV425" s="145"/>
      <c r="VKW425" s="143"/>
      <c r="VKX425" s="144"/>
      <c r="VKY425" s="144"/>
      <c r="VKZ425" s="144"/>
      <c r="VLA425" s="145"/>
      <c r="VLB425" s="143"/>
      <c r="VLC425" s="144"/>
      <c r="VLD425" s="144"/>
      <c r="VLE425" s="144"/>
      <c r="VLF425" s="145"/>
      <c r="VLG425" s="143"/>
      <c r="VLH425" s="144"/>
      <c r="VLI425" s="144"/>
      <c r="VLJ425" s="144"/>
      <c r="VLK425" s="145"/>
      <c r="VLL425" s="143"/>
      <c r="VLM425" s="144"/>
      <c r="VLN425" s="144"/>
      <c r="VLO425" s="144"/>
      <c r="VLP425" s="145"/>
      <c r="VLQ425" s="143"/>
      <c r="VLR425" s="144"/>
      <c r="VLS425" s="144"/>
      <c r="VLT425" s="144"/>
      <c r="VLU425" s="145"/>
      <c r="VLV425" s="143"/>
      <c r="VLW425" s="144"/>
      <c r="VLX425" s="144"/>
      <c r="VLY425" s="144"/>
      <c r="VLZ425" s="145"/>
      <c r="VMA425" s="143"/>
      <c r="VMB425" s="144"/>
      <c r="VMC425" s="144"/>
      <c r="VMD425" s="144"/>
      <c r="VME425" s="145"/>
      <c r="VMF425" s="143"/>
      <c r="VMG425" s="144"/>
      <c r="VMH425" s="144"/>
      <c r="VMI425" s="144"/>
      <c r="VMJ425" s="145"/>
      <c r="VMK425" s="143"/>
      <c r="VML425" s="144"/>
      <c r="VMM425" s="144"/>
      <c r="VMN425" s="144"/>
      <c r="VMO425" s="145"/>
      <c r="VMP425" s="143"/>
      <c r="VMQ425" s="144"/>
      <c r="VMR425" s="144"/>
      <c r="VMS425" s="144"/>
      <c r="VMT425" s="145"/>
      <c r="VMU425" s="143"/>
      <c r="VMV425" s="144"/>
      <c r="VMW425" s="144"/>
      <c r="VMX425" s="144"/>
      <c r="VMY425" s="145"/>
      <c r="VMZ425" s="143"/>
      <c r="VNA425" s="144"/>
      <c r="VNB425" s="144"/>
      <c r="VNC425" s="144"/>
      <c r="VND425" s="145"/>
      <c r="VNE425" s="143"/>
      <c r="VNF425" s="144"/>
      <c r="VNG425" s="144"/>
      <c r="VNH425" s="144"/>
      <c r="VNI425" s="145"/>
      <c r="VNJ425" s="143"/>
      <c r="VNK425" s="144"/>
      <c r="VNL425" s="144"/>
      <c r="VNM425" s="144"/>
      <c r="VNN425" s="145"/>
      <c r="VNO425" s="143"/>
      <c r="VNP425" s="144"/>
      <c r="VNQ425" s="144"/>
      <c r="VNR425" s="144"/>
      <c r="VNS425" s="145"/>
      <c r="VNT425" s="143"/>
      <c r="VNU425" s="144"/>
      <c r="VNV425" s="144"/>
      <c r="VNW425" s="144"/>
      <c r="VNX425" s="145"/>
      <c r="VNY425" s="143"/>
      <c r="VNZ425" s="144"/>
      <c r="VOA425" s="144"/>
      <c r="VOB425" s="144"/>
      <c r="VOC425" s="145"/>
      <c r="VOD425" s="143"/>
      <c r="VOE425" s="144"/>
      <c r="VOF425" s="144"/>
      <c r="VOG425" s="144"/>
      <c r="VOH425" s="145"/>
      <c r="VOI425" s="143"/>
      <c r="VOJ425" s="144"/>
      <c r="VOK425" s="144"/>
      <c r="VOL425" s="144"/>
      <c r="VOM425" s="145"/>
      <c r="VON425" s="143"/>
      <c r="VOO425" s="144"/>
      <c r="VOP425" s="144"/>
      <c r="VOQ425" s="144"/>
      <c r="VOR425" s="145"/>
      <c r="VOS425" s="143"/>
      <c r="VOT425" s="144"/>
      <c r="VOU425" s="144"/>
      <c r="VOV425" s="144"/>
      <c r="VOW425" s="145"/>
      <c r="VOX425" s="143"/>
      <c r="VOY425" s="144"/>
      <c r="VOZ425" s="144"/>
      <c r="VPA425" s="144"/>
      <c r="VPB425" s="145"/>
      <c r="VPC425" s="143"/>
      <c r="VPD425" s="144"/>
      <c r="VPE425" s="144"/>
      <c r="VPF425" s="144"/>
      <c r="VPG425" s="145"/>
      <c r="VPH425" s="143"/>
      <c r="VPI425" s="144"/>
      <c r="VPJ425" s="144"/>
      <c r="VPK425" s="144"/>
      <c r="VPL425" s="145"/>
      <c r="VPM425" s="143"/>
      <c r="VPN425" s="144"/>
      <c r="VPO425" s="144"/>
      <c r="VPP425" s="144"/>
      <c r="VPQ425" s="145"/>
      <c r="VPR425" s="143"/>
      <c r="VPS425" s="144"/>
      <c r="VPT425" s="144"/>
      <c r="VPU425" s="144"/>
      <c r="VPV425" s="145"/>
      <c r="VPW425" s="143"/>
      <c r="VPX425" s="144"/>
      <c r="VPY425" s="144"/>
      <c r="VPZ425" s="144"/>
      <c r="VQA425" s="145"/>
      <c r="VQB425" s="143"/>
      <c r="VQC425" s="144"/>
      <c r="VQD425" s="144"/>
      <c r="VQE425" s="144"/>
      <c r="VQF425" s="145"/>
      <c r="VQG425" s="143"/>
      <c r="VQH425" s="144"/>
      <c r="VQI425" s="144"/>
      <c r="VQJ425" s="144"/>
      <c r="VQK425" s="145"/>
      <c r="VQL425" s="143"/>
      <c r="VQM425" s="144"/>
      <c r="VQN425" s="144"/>
      <c r="VQO425" s="144"/>
      <c r="VQP425" s="145"/>
      <c r="VQQ425" s="143"/>
      <c r="VQR425" s="144"/>
      <c r="VQS425" s="144"/>
      <c r="VQT425" s="144"/>
      <c r="VQU425" s="145"/>
      <c r="VQV425" s="143"/>
      <c r="VQW425" s="144"/>
      <c r="VQX425" s="144"/>
      <c r="VQY425" s="144"/>
      <c r="VQZ425" s="145"/>
      <c r="VRA425" s="143"/>
      <c r="VRB425" s="144"/>
      <c r="VRC425" s="144"/>
      <c r="VRD425" s="144"/>
      <c r="VRE425" s="145"/>
      <c r="VRF425" s="143"/>
      <c r="VRG425" s="144"/>
      <c r="VRH425" s="144"/>
      <c r="VRI425" s="144"/>
      <c r="VRJ425" s="145"/>
      <c r="VRK425" s="143"/>
      <c r="VRL425" s="144"/>
      <c r="VRM425" s="144"/>
      <c r="VRN425" s="144"/>
      <c r="VRO425" s="145"/>
      <c r="VRP425" s="143"/>
      <c r="VRQ425" s="144"/>
      <c r="VRR425" s="144"/>
      <c r="VRS425" s="144"/>
      <c r="VRT425" s="145"/>
      <c r="VRU425" s="143"/>
      <c r="VRV425" s="144"/>
      <c r="VRW425" s="144"/>
      <c r="VRX425" s="144"/>
      <c r="VRY425" s="145"/>
      <c r="VRZ425" s="143"/>
      <c r="VSA425" s="144"/>
      <c r="VSB425" s="144"/>
      <c r="VSC425" s="144"/>
      <c r="VSD425" s="145"/>
      <c r="VSE425" s="143"/>
      <c r="VSF425" s="144"/>
      <c r="VSG425" s="144"/>
      <c r="VSH425" s="144"/>
      <c r="VSI425" s="145"/>
      <c r="VSJ425" s="143"/>
      <c r="VSK425" s="144"/>
      <c r="VSL425" s="144"/>
      <c r="VSM425" s="144"/>
      <c r="VSN425" s="145"/>
      <c r="VSO425" s="143"/>
      <c r="VSP425" s="144"/>
      <c r="VSQ425" s="144"/>
      <c r="VSR425" s="144"/>
      <c r="VSS425" s="145"/>
      <c r="VST425" s="143"/>
      <c r="VSU425" s="144"/>
      <c r="VSV425" s="144"/>
      <c r="VSW425" s="144"/>
      <c r="VSX425" s="145"/>
      <c r="VSY425" s="143"/>
      <c r="VSZ425" s="144"/>
      <c r="VTA425" s="144"/>
      <c r="VTB425" s="144"/>
      <c r="VTC425" s="145"/>
      <c r="VTD425" s="143"/>
      <c r="VTE425" s="144"/>
      <c r="VTF425" s="144"/>
      <c r="VTG425" s="144"/>
      <c r="VTH425" s="145"/>
      <c r="VTI425" s="143"/>
      <c r="VTJ425" s="144"/>
      <c r="VTK425" s="144"/>
      <c r="VTL425" s="144"/>
      <c r="VTM425" s="145"/>
      <c r="VTN425" s="143"/>
      <c r="VTO425" s="144"/>
      <c r="VTP425" s="144"/>
      <c r="VTQ425" s="144"/>
      <c r="VTR425" s="145"/>
      <c r="VTS425" s="143"/>
      <c r="VTT425" s="144"/>
      <c r="VTU425" s="144"/>
      <c r="VTV425" s="144"/>
      <c r="VTW425" s="145"/>
      <c r="VTX425" s="143"/>
      <c r="VTY425" s="144"/>
      <c r="VTZ425" s="144"/>
      <c r="VUA425" s="144"/>
      <c r="VUB425" s="145"/>
      <c r="VUC425" s="143"/>
      <c r="VUD425" s="144"/>
      <c r="VUE425" s="144"/>
      <c r="VUF425" s="144"/>
      <c r="VUG425" s="145"/>
      <c r="VUH425" s="143"/>
      <c r="VUI425" s="144"/>
      <c r="VUJ425" s="144"/>
      <c r="VUK425" s="144"/>
      <c r="VUL425" s="145"/>
      <c r="VUM425" s="143"/>
      <c r="VUN425" s="144"/>
      <c r="VUO425" s="144"/>
      <c r="VUP425" s="144"/>
      <c r="VUQ425" s="145"/>
      <c r="VUR425" s="143"/>
      <c r="VUS425" s="144"/>
      <c r="VUT425" s="144"/>
      <c r="VUU425" s="144"/>
      <c r="VUV425" s="145"/>
      <c r="VUW425" s="143"/>
      <c r="VUX425" s="144"/>
      <c r="VUY425" s="144"/>
      <c r="VUZ425" s="144"/>
      <c r="VVA425" s="145"/>
      <c r="VVB425" s="143"/>
      <c r="VVC425" s="144"/>
      <c r="VVD425" s="144"/>
      <c r="VVE425" s="144"/>
      <c r="VVF425" s="145"/>
      <c r="VVG425" s="143"/>
      <c r="VVH425" s="144"/>
      <c r="VVI425" s="144"/>
      <c r="VVJ425" s="144"/>
      <c r="VVK425" s="145"/>
      <c r="VVL425" s="143"/>
      <c r="VVM425" s="144"/>
      <c r="VVN425" s="144"/>
      <c r="VVO425" s="144"/>
      <c r="VVP425" s="145"/>
      <c r="VVQ425" s="143"/>
      <c r="VVR425" s="144"/>
      <c r="VVS425" s="144"/>
      <c r="VVT425" s="144"/>
      <c r="VVU425" s="145"/>
      <c r="VVV425" s="143"/>
      <c r="VVW425" s="144"/>
      <c r="VVX425" s="144"/>
      <c r="VVY425" s="144"/>
      <c r="VVZ425" s="145"/>
      <c r="VWA425" s="143"/>
      <c r="VWB425" s="144"/>
      <c r="VWC425" s="144"/>
      <c r="VWD425" s="144"/>
      <c r="VWE425" s="145"/>
      <c r="VWF425" s="143"/>
      <c r="VWG425" s="144"/>
      <c r="VWH425" s="144"/>
      <c r="VWI425" s="144"/>
      <c r="VWJ425" s="145"/>
      <c r="VWK425" s="143"/>
      <c r="VWL425" s="144"/>
      <c r="VWM425" s="144"/>
      <c r="VWN425" s="144"/>
      <c r="VWO425" s="145"/>
      <c r="VWP425" s="143"/>
      <c r="VWQ425" s="144"/>
      <c r="VWR425" s="144"/>
      <c r="VWS425" s="144"/>
      <c r="VWT425" s="145"/>
      <c r="VWU425" s="143"/>
      <c r="VWV425" s="144"/>
      <c r="VWW425" s="144"/>
      <c r="VWX425" s="144"/>
      <c r="VWY425" s="145"/>
      <c r="VWZ425" s="143"/>
      <c r="VXA425" s="144"/>
      <c r="VXB425" s="144"/>
      <c r="VXC425" s="144"/>
      <c r="VXD425" s="145"/>
      <c r="VXE425" s="143"/>
      <c r="VXF425" s="144"/>
      <c r="VXG425" s="144"/>
      <c r="VXH425" s="144"/>
      <c r="VXI425" s="145"/>
      <c r="VXJ425" s="143"/>
      <c r="VXK425" s="144"/>
      <c r="VXL425" s="144"/>
      <c r="VXM425" s="144"/>
      <c r="VXN425" s="145"/>
      <c r="VXO425" s="143"/>
      <c r="VXP425" s="144"/>
      <c r="VXQ425" s="144"/>
      <c r="VXR425" s="144"/>
      <c r="VXS425" s="145"/>
      <c r="VXT425" s="143"/>
      <c r="VXU425" s="144"/>
      <c r="VXV425" s="144"/>
      <c r="VXW425" s="144"/>
      <c r="VXX425" s="145"/>
      <c r="VXY425" s="143"/>
      <c r="VXZ425" s="144"/>
      <c r="VYA425" s="144"/>
      <c r="VYB425" s="144"/>
      <c r="VYC425" s="145"/>
      <c r="VYD425" s="143"/>
      <c r="VYE425" s="144"/>
      <c r="VYF425" s="144"/>
      <c r="VYG425" s="144"/>
      <c r="VYH425" s="145"/>
      <c r="VYI425" s="143"/>
      <c r="VYJ425" s="144"/>
      <c r="VYK425" s="144"/>
      <c r="VYL425" s="144"/>
      <c r="VYM425" s="145"/>
      <c r="VYN425" s="143"/>
      <c r="VYO425" s="144"/>
      <c r="VYP425" s="144"/>
      <c r="VYQ425" s="144"/>
      <c r="VYR425" s="145"/>
      <c r="VYS425" s="143"/>
      <c r="VYT425" s="144"/>
      <c r="VYU425" s="144"/>
      <c r="VYV425" s="144"/>
      <c r="VYW425" s="145"/>
      <c r="VYX425" s="143"/>
      <c r="VYY425" s="144"/>
      <c r="VYZ425" s="144"/>
      <c r="VZA425" s="144"/>
      <c r="VZB425" s="145"/>
      <c r="VZC425" s="143"/>
      <c r="VZD425" s="144"/>
      <c r="VZE425" s="144"/>
      <c r="VZF425" s="144"/>
      <c r="VZG425" s="145"/>
      <c r="VZH425" s="143"/>
      <c r="VZI425" s="144"/>
      <c r="VZJ425" s="144"/>
      <c r="VZK425" s="144"/>
      <c r="VZL425" s="145"/>
      <c r="VZM425" s="143"/>
      <c r="VZN425" s="144"/>
      <c r="VZO425" s="144"/>
      <c r="VZP425" s="144"/>
      <c r="VZQ425" s="145"/>
      <c r="VZR425" s="143"/>
      <c r="VZS425" s="144"/>
      <c r="VZT425" s="144"/>
      <c r="VZU425" s="144"/>
      <c r="VZV425" s="145"/>
      <c r="VZW425" s="143"/>
      <c r="VZX425" s="144"/>
      <c r="VZY425" s="144"/>
      <c r="VZZ425" s="144"/>
      <c r="WAA425" s="145"/>
      <c r="WAB425" s="143"/>
      <c r="WAC425" s="144"/>
      <c r="WAD425" s="144"/>
      <c r="WAE425" s="144"/>
      <c r="WAF425" s="145"/>
      <c r="WAG425" s="143"/>
      <c r="WAH425" s="144"/>
      <c r="WAI425" s="144"/>
      <c r="WAJ425" s="144"/>
      <c r="WAK425" s="145"/>
      <c r="WAL425" s="143"/>
      <c r="WAM425" s="144"/>
      <c r="WAN425" s="144"/>
      <c r="WAO425" s="144"/>
      <c r="WAP425" s="145"/>
      <c r="WAQ425" s="143"/>
      <c r="WAR425" s="144"/>
      <c r="WAS425" s="144"/>
      <c r="WAT425" s="144"/>
      <c r="WAU425" s="145"/>
      <c r="WAV425" s="143"/>
      <c r="WAW425" s="144"/>
      <c r="WAX425" s="144"/>
      <c r="WAY425" s="144"/>
      <c r="WAZ425" s="145"/>
      <c r="WBA425" s="143"/>
      <c r="WBB425" s="144"/>
      <c r="WBC425" s="144"/>
      <c r="WBD425" s="144"/>
      <c r="WBE425" s="145"/>
      <c r="WBF425" s="143"/>
      <c r="WBG425" s="144"/>
      <c r="WBH425" s="144"/>
      <c r="WBI425" s="144"/>
      <c r="WBJ425" s="145"/>
      <c r="WBK425" s="143"/>
      <c r="WBL425" s="144"/>
      <c r="WBM425" s="144"/>
      <c r="WBN425" s="144"/>
      <c r="WBO425" s="145"/>
      <c r="WBP425" s="143"/>
      <c r="WBQ425" s="144"/>
      <c r="WBR425" s="144"/>
      <c r="WBS425" s="144"/>
      <c r="WBT425" s="145"/>
      <c r="WBU425" s="143"/>
      <c r="WBV425" s="144"/>
      <c r="WBW425" s="144"/>
      <c r="WBX425" s="144"/>
      <c r="WBY425" s="145"/>
      <c r="WBZ425" s="143"/>
      <c r="WCA425" s="144"/>
      <c r="WCB425" s="144"/>
      <c r="WCC425" s="144"/>
      <c r="WCD425" s="145"/>
      <c r="WCE425" s="143"/>
      <c r="WCF425" s="144"/>
      <c r="WCG425" s="144"/>
      <c r="WCH425" s="144"/>
      <c r="WCI425" s="145"/>
      <c r="WCJ425" s="143"/>
      <c r="WCK425" s="144"/>
      <c r="WCL425" s="144"/>
      <c r="WCM425" s="144"/>
      <c r="WCN425" s="145"/>
      <c r="WCO425" s="143"/>
      <c r="WCP425" s="144"/>
      <c r="WCQ425" s="144"/>
      <c r="WCR425" s="144"/>
      <c r="WCS425" s="145"/>
      <c r="WCT425" s="143"/>
      <c r="WCU425" s="144"/>
      <c r="WCV425" s="144"/>
      <c r="WCW425" s="144"/>
      <c r="WCX425" s="145"/>
      <c r="WCY425" s="143"/>
      <c r="WCZ425" s="144"/>
      <c r="WDA425" s="144"/>
      <c r="WDB425" s="144"/>
      <c r="WDC425" s="145"/>
      <c r="WDD425" s="143"/>
      <c r="WDE425" s="144"/>
      <c r="WDF425" s="144"/>
      <c r="WDG425" s="144"/>
      <c r="WDH425" s="145"/>
      <c r="WDI425" s="143"/>
      <c r="WDJ425" s="144"/>
      <c r="WDK425" s="144"/>
      <c r="WDL425" s="144"/>
      <c r="WDM425" s="145"/>
      <c r="WDN425" s="143"/>
      <c r="WDO425" s="144"/>
      <c r="WDP425" s="144"/>
      <c r="WDQ425" s="144"/>
      <c r="WDR425" s="145"/>
      <c r="WDS425" s="143"/>
      <c r="WDT425" s="144"/>
      <c r="WDU425" s="144"/>
      <c r="WDV425" s="144"/>
      <c r="WDW425" s="145"/>
      <c r="WDX425" s="143"/>
      <c r="WDY425" s="144"/>
      <c r="WDZ425" s="144"/>
      <c r="WEA425" s="144"/>
      <c r="WEB425" s="145"/>
      <c r="WEC425" s="143"/>
      <c r="WED425" s="144"/>
      <c r="WEE425" s="144"/>
      <c r="WEF425" s="144"/>
      <c r="WEG425" s="145"/>
      <c r="WEH425" s="143"/>
      <c r="WEI425" s="144"/>
      <c r="WEJ425" s="144"/>
      <c r="WEK425" s="144"/>
      <c r="WEL425" s="145"/>
      <c r="WEM425" s="143"/>
      <c r="WEN425" s="144"/>
      <c r="WEO425" s="144"/>
      <c r="WEP425" s="144"/>
      <c r="WEQ425" s="145"/>
      <c r="WER425" s="143"/>
      <c r="WES425" s="144"/>
      <c r="WET425" s="144"/>
      <c r="WEU425" s="144"/>
      <c r="WEV425" s="145"/>
      <c r="WEW425" s="143"/>
      <c r="WEX425" s="144"/>
      <c r="WEY425" s="144"/>
      <c r="WEZ425" s="144"/>
      <c r="WFA425" s="145"/>
      <c r="WFB425" s="143"/>
      <c r="WFC425" s="144"/>
      <c r="WFD425" s="144"/>
      <c r="WFE425" s="144"/>
      <c r="WFF425" s="145"/>
      <c r="WFG425" s="143"/>
      <c r="WFH425" s="144"/>
      <c r="WFI425" s="144"/>
      <c r="WFJ425" s="144"/>
      <c r="WFK425" s="145"/>
      <c r="WFL425" s="143"/>
      <c r="WFM425" s="144"/>
      <c r="WFN425" s="144"/>
      <c r="WFO425" s="144"/>
      <c r="WFP425" s="145"/>
      <c r="WFQ425" s="143"/>
      <c r="WFR425" s="144"/>
      <c r="WFS425" s="144"/>
      <c r="WFT425" s="144"/>
      <c r="WFU425" s="145"/>
      <c r="WFV425" s="143"/>
      <c r="WFW425" s="144"/>
      <c r="WFX425" s="144"/>
      <c r="WFY425" s="144"/>
      <c r="WFZ425" s="145"/>
      <c r="WGA425" s="143"/>
      <c r="WGB425" s="144"/>
      <c r="WGC425" s="144"/>
      <c r="WGD425" s="144"/>
      <c r="WGE425" s="145"/>
      <c r="WGF425" s="143"/>
      <c r="WGG425" s="144"/>
      <c r="WGH425" s="144"/>
      <c r="WGI425" s="144"/>
      <c r="WGJ425" s="145"/>
      <c r="WGK425" s="143"/>
      <c r="WGL425" s="144"/>
      <c r="WGM425" s="144"/>
      <c r="WGN425" s="144"/>
      <c r="WGO425" s="145"/>
      <c r="WGP425" s="143"/>
      <c r="WGQ425" s="144"/>
      <c r="WGR425" s="144"/>
      <c r="WGS425" s="144"/>
      <c r="WGT425" s="145"/>
      <c r="WGU425" s="143"/>
      <c r="WGV425" s="144"/>
      <c r="WGW425" s="144"/>
      <c r="WGX425" s="144"/>
      <c r="WGY425" s="145"/>
      <c r="WGZ425" s="143"/>
      <c r="WHA425" s="144"/>
      <c r="WHB425" s="144"/>
      <c r="WHC425" s="144"/>
      <c r="WHD425" s="145"/>
      <c r="WHE425" s="143"/>
      <c r="WHF425" s="144"/>
      <c r="WHG425" s="144"/>
      <c r="WHH425" s="144"/>
      <c r="WHI425" s="145"/>
      <c r="WHJ425" s="143"/>
      <c r="WHK425" s="144"/>
      <c r="WHL425" s="144"/>
      <c r="WHM425" s="144"/>
      <c r="WHN425" s="145"/>
      <c r="WHO425" s="143"/>
      <c r="WHP425" s="144"/>
      <c r="WHQ425" s="144"/>
      <c r="WHR425" s="144"/>
      <c r="WHS425" s="145"/>
      <c r="WHT425" s="143"/>
      <c r="WHU425" s="144"/>
      <c r="WHV425" s="144"/>
      <c r="WHW425" s="144"/>
      <c r="WHX425" s="145"/>
      <c r="WHY425" s="143"/>
      <c r="WHZ425" s="144"/>
      <c r="WIA425" s="144"/>
      <c r="WIB425" s="144"/>
      <c r="WIC425" s="145"/>
      <c r="WID425" s="143"/>
      <c r="WIE425" s="144"/>
      <c r="WIF425" s="144"/>
      <c r="WIG425" s="144"/>
      <c r="WIH425" s="145"/>
      <c r="WII425" s="143"/>
      <c r="WIJ425" s="144"/>
      <c r="WIK425" s="144"/>
      <c r="WIL425" s="144"/>
      <c r="WIM425" s="145"/>
      <c r="WIN425" s="143"/>
      <c r="WIO425" s="144"/>
      <c r="WIP425" s="144"/>
      <c r="WIQ425" s="144"/>
      <c r="WIR425" s="145"/>
      <c r="WIS425" s="143"/>
      <c r="WIT425" s="144"/>
      <c r="WIU425" s="144"/>
      <c r="WIV425" s="144"/>
      <c r="WIW425" s="145"/>
      <c r="WIX425" s="143"/>
      <c r="WIY425" s="144"/>
      <c r="WIZ425" s="144"/>
      <c r="WJA425" s="144"/>
      <c r="WJB425" s="145"/>
      <c r="WJC425" s="143"/>
      <c r="WJD425" s="144"/>
      <c r="WJE425" s="144"/>
      <c r="WJF425" s="144"/>
      <c r="WJG425" s="145"/>
      <c r="WJH425" s="143"/>
      <c r="WJI425" s="144"/>
      <c r="WJJ425" s="144"/>
      <c r="WJK425" s="144"/>
      <c r="WJL425" s="145"/>
      <c r="WJM425" s="143"/>
      <c r="WJN425" s="144"/>
      <c r="WJO425" s="144"/>
      <c r="WJP425" s="144"/>
      <c r="WJQ425" s="145"/>
      <c r="WJR425" s="143"/>
      <c r="WJS425" s="144"/>
      <c r="WJT425" s="144"/>
      <c r="WJU425" s="144"/>
      <c r="WJV425" s="145"/>
      <c r="WJW425" s="143"/>
      <c r="WJX425" s="144"/>
      <c r="WJY425" s="144"/>
      <c r="WJZ425" s="144"/>
      <c r="WKA425" s="145"/>
      <c r="WKB425" s="143"/>
      <c r="WKC425" s="144"/>
      <c r="WKD425" s="144"/>
      <c r="WKE425" s="144"/>
      <c r="WKF425" s="145"/>
      <c r="WKG425" s="143"/>
      <c r="WKH425" s="144"/>
      <c r="WKI425" s="144"/>
      <c r="WKJ425" s="144"/>
      <c r="WKK425" s="145"/>
      <c r="WKL425" s="143"/>
      <c r="WKM425" s="144"/>
      <c r="WKN425" s="144"/>
      <c r="WKO425" s="144"/>
      <c r="WKP425" s="145"/>
      <c r="WKQ425" s="143"/>
      <c r="WKR425" s="144"/>
      <c r="WKS425" s="144"/>
      <c r="WKT425" s="144"/>
      <c r="WKU425" s="145"/>
      <c r="WKV425" s="143"/>
      <c r="WKW425" s="144"/>
      <c r="WKX425" s="144"/>
      <c r="WKY425" s="144"/>
      <c r="WKZ425" s="145"/>
      <c r="WLA425" s="143"/>
      <c r="WLB425" s="144"/>
      <c r="WLC425" s="144"/>
      <c r="WLD425" s="144"/>
      <c r="WLE425" s="145"/>
      <c r="WLF425" s="143"/>
      <c r="WLG425" s="144"/>
      <c r="WLH425" s="144"/>
      <c r="WLI425" s="144"/>
      <c r="WLJ425" s="145"/>
      <c r="WLK425" s="143"/>
      <c r="WLL425" s="144"/>
      <c r="WLM425" s="144"/>
      <c r="WLN425" s="144"/>
      <c r="WLO425" s="145"/>
      <c r="WLP425" s="143"/>
      <c r="WLQ425" s="144"/>
      <c r="WLR425" s="144"/>
      <c r="WLS425" s="144"/>
      <c r="WLT425" s="145"/>
      <c r="WLU425" s="143"/>
      <c r="WLV425" s="144"/>
      <c r="WLW425" s="144"/>
      <c r="WLX425" s="144"/>
      <c r="WLY425" s="145"/>
      <c r="WLZ425" s="143"/>
      <c r="WMA425" s="144"/>
      <c r="WMB425" s="144"/>
      <c r="WMC425" s="144"/>
      <c r="WMD425" s="145"/>
      <c r="WME425" s="143"/>
      <c r="WMF425" s="144"/>
      <c r="WMG425" s="144"/>
      <c r="WMH425" s="144"/>
      <c r="WMI425" s="145"/>
      <c r="WMJ425" s="143"/>
      <c r="WMK425" s="144"/>
      <c r="WML425" s="144"/>
      <c r="WMM425" s="144"/>
      <c r="WMN425" s="145"/>
      <c r="WMO425" s="143"/>
      <c r="WMP425" s="144"/>
      <c r="WMQ425" s="144"/>
      <c r="WMR425" s="144"/>
      <c r="WMS425" s="145"/>
      <c r="WMT425" s="143"/>
      <c r="WMU425" s="144"/>
      <c r="WMV425" s="144"/>
      <c r="WMW425" s="144"/>
      <c r="WMX425" s="145"/>
      <c r="WMY425" s="143"/>
      <c r="WMZ425" s="144"/>
      <c r="WNA425" s="144"/>
      <c r="WNB425" s="144"/>
      <c r="WNC425" s="145"/>
      <c r="WND425" s="143"/>
      <c r="WNE425" s="144"/>
      <c r="WNF425" s="144"/>
      <c r="WNG425" s="144"/>
      <c r="WNH425" s="145"/>
      <c r="WNI425" s="143"/>
      <c r="WNJ425" s="144"/>
      <c r="WNK425" s="144"/>
      <c r="WNL425" s="144"/>
      <c r="WNM425" s="145"/>
      <c r="WNN425" s="143"/>
      <c r="WNO425" s="144"/>
      <c r="WNP425" s="144"/>
      <c r="WNQ425" s="144"/>
      <c r="WNR425" s="145"/>
      <c r="WNS425" s="143"/>
      <c r="WNT425" s="144"/>
      <c r="WNU425" s="144"/>
      <c r="WNV425" s="144"/>
      <c r="WNW425" s="145"/>
      <c r="WNX425" s="143"/>
      <c r="WNY425" s="144"/>
      <c r="WNZ425" s="144"/>
      <c r="WOA425" s="144"/>
      <c r="WOB425" s="145"/>
      <c r="WOC425" s="143"/>
      <c r="WOD425" s="144"/>
      <c r="WOE425" s="144"/>
      <c r="WOF425" s="144"/>
      <c r="WOG425" s="145"/>
      <c r="WOH425" s="143"/>
      <c r="WOI425" s="144"/>
      <c r="WOJ425" s="144"/>
      <c r="WOK425" s="144"/>
      <c r="WOL425" s="145"/>
      <c r="WOM425" s="143"/>
      <c r="WON425" s="144"/>
      <c r="WOO425" s="144"/>
      <c r="WOP425" s="144"/>
      <c r="WOQ425" s="145"/>
      <c r="WOR425" s="143"/>
      <c r="WOS425" s="144"/>
      <c r="WOT425" s="144"/>
      <c r="WOU425" s="144"/>
      <c r="WOV425" s="145"/>
      <c r="WOW425" s="143"/>
      <c r="WOX425" s="144"/>
      <c r="WOY425" s="144"/>
      <c r="WOZ425" s="144"/>
      <c r="WPA425" s="145"/>
      <c r="WPB425" s="143"/>
      <c r="WPC425" s="144"/>
      <c r="WPD425" s="144"/>
      <c r="WPE425" s="144"/>
      <c r="WPF425" s="145"/>
      <c r="WPG425" s="143"/>
      <c r="WPH425" s="144"/>
      <c r="WPI425" s="144"/>
      <c r="WPJ425" s="144"/>
      <c r="WPK425" s="145"/>
      <c r="WPL425" s="143"/>
      <c r="WPM425" s="144"/>
      <c r="WPN425" s="144"/>
      <c r="WPO425" s="144"/>
      <c r="WPP425" s="145"/>
      <c r="WPQ425" s="143"/>
      <c r="WPR425" s="144"/>
      <c r="WPS425" s="144"/>
      <c r="WPT425" s="144"/>
      <c r="WPU425" s="145"/>
      <c r="WPV425" s="143"/>
      <c r="WPW425" s="144"/>
      <c r="WPX425" s="144"/>
      <c r="WPY425" s="144"/>
      <c r="WPZ425" s="145"/>
      <c r="WQA425" s="143"/>
      <c r="WQB425" s="144"/>
      <c r="WQC425" s="144"/>
      <c r="WQD425" s="144"/>
      <c r="WQE425" s="145"/>
      <c r="WQF425" s="143"/>
      <c r="WQG425" s="144"/>
      <c r="WQH425" s="144"/>
      <c r="WQI425" s="144"/>
      <c r="WQJ425" s="145"/>
      <c r="WQK425" s="143"/>
      <c r="WQL425" s="144"/>
      <c r="WQM425" s="144"/>
      <c r="WQN425" s="144"/>
      <c r="WQO425" s="145"/>
      <c r="WQP425" s="143"/>
      <c r="WQQ425" s="144"/>
      <c r="WQR425" s="144"/>
      <c r="WQS425" s="144"/>
      <c r="WQT425" s="145"/>
      <c r="WQU425" s="143"/>
      <c r="WQV425" s="144"/>
      <c r="WQW425" s="144"/>
      <c r="WQX425" s="144"/>
      <c r="WQY425" s="145"/>
      <c r="WQZ425" s="143"/>
      <c r="WRA425" s="144"/>
      <c r="WRB425" s="144"/>
      <c r="WRC425" s="144"/>
      <c r="WRD425" s="145"/>
      <c r="WRE425" s="143"/>
      <c r="WRF425" s="144"/>
      <c r="WRG425" s="144"/>
      <c r="WRH425" s="144"/>
      <c r="WRI425" s="145"/>
      <c r="WRJ425" s="143"/>
      <c r="WRK425" s="144"/>
      <c r="WRL425" s="144"/>
      <c r="WRM425" s="144"/>
      <c r="WRN425" s="145"/>
      <c r="WRO425" s="143"/>
      <c r="WRP425" s="144"/>
      <c r="WRQ425" s="144"/>
      <c r="WRR425" s="144"/>
      <c r="WRS425" s="145"/>
      <c r="WRT425" s="143"/>
      <c r="WRU425" s="144"/>
      <c r="WRV425" s="144"/>
      <c r="WRW425" s="144"/>
      <c r="WRX425" s="145"/>
      <c r="WRY425" s="143"/>
      <c r="WRZ425" s="144"/>
      <c r="WSA425" s="144"/>
      <c r="WSB425" s="144"/>
      <c r="WSC425" s="145"/>
      <c r="WSD425" s="143"/>
      <c r="WSE425" s="144"/>
      <c r="WSF425" s="144"/>
      <c r="WSG425" s="144"/>
      <c r="WSH425" s="145"/>
      <c r="WSI425" s="143"/>
      <c r="WSJ425" s="144"/>
      <c r="WSK425" s="144"/>
      <c r="WSL425" s="144"/>
      <c r="WSM425" s="145"/>
      <c r="WSN425" s="143"/>
      <c r="WSO425" s="144"/>
      <c r="WSP425" s="144"/>
      <c r="WSQ425" s="144"/>
      <c r="WSR425" s="145"/>
      <c r="WSS425" s="143"/>
      <c r="WST425" s="144"/>
      <c r="WSU425" s="144"/>
      <c r="WSV425" s="144"/>
      <c r="WSW425" s="145"/>
      <c r="WSX425" s="143"/>
      <c r="WSY425" s="144"/>
      <c r="WSZ425" s="144"/>
      <c r="WTA425" s="144"/>
      <c r="WTB425" s="145"/>
      <c r="WTC425" s="143"/>
      <c r="WTD425" s="144"/>
      <c r="WTE425" s="144"/>
      <c r="WTF425" s="144"/>
      <c r="WTG425" s="145"/>
      <c r="WTH425" s="143"/>
      <c r="WTI425" s="144"/>
      <c r="WTJ425" s="144"/>
      <c r="WTK425" s="144"/>
      <c r="WTL425" s="145"/>
      <c r="WTM425" s="143"/>
      <c r="WTN425" s="144"/>
      <c r="WTO425" s="144"/>
      <c r="WTP425" s="144"/>
      <c r="WTQ425" s="145"/>
      <c r="WTR425" s="143"/>
      <c r="WTS425" s="144"/>
      <c r="WTT425" s="144"/>
      <c r="WTU425" s="144"/>
      <c r="WTV425" s="145"/>
      <c r="WTW425" s="143"/>
      <c r="WTX425" s="144"/>
      <c r="WTY425" s="144"/>
      <c r="WTZ425" s="144"/>
      <c r="WUA425" s="145"/>
      <c r="WUB425" s="143"/>
      <c r="WUC425" s="144"/>
      <c r="WUD425" s="144"/>
      <c r="WUE425" s="144"/>
      <c r="WUF425" s="145"/>
      <c r="WUG425" s="143"/>
      <c r="WUH425" s="144"/>
      <c r="WUI425" s="144"/>
      <c r="WUJ425" s="144"/>
      <c r="WUK425" s="145"/>
      <c r="WUL425" s="143"/>
      <c r="WUM425" s="144"/>
      <c r="WUN425" s="144"/>
      <c r="WUO425" s="144"/>
      <c r="WUP425" s="145"/>
      <c r="WUQ425" s="143"/>
      <c r="WUR425" s="144"/>
      <c r="WUS425" s="144"/>
      <c r="WUT425" s="144"/>
      <c r="WUU425" s="145"/>
      <c r="WUV425" s="143"/>
      <c r="WUW425" s="144"/>
      <c r="WUX425" s="144"/>
      <c r="WUY425" s="144"/>
      <c r="WUZ425" s="145"/>
      <c r="WVA425" s="143"/>
      <c r="WVB425" s="144"/>
      <c r="WVC425" s="144"/>
      <c r="WVD425" s="144"/>
      <c r="WVE425" s="145"/>
      <c r="WVF425" s="143"/>
      <c r="WVG425" s="144"/>
      <c r="WVH425" s="144"/>
      <c r="WVI425" s="144"/>
      <c r="WVJ425" s="145"/>
      <c r="WVK425" s="143"/>
      <c r="WVL425" s="144"/>
      <c r="WVM425" s="144"/>
      <c r="WVN425" s="144"/>
      <c r="WVO425" s="145"/>
      <c r="WVP425" s="143"/>
      <c r="WVQ425" s="144"/>
      <c r="WVR425" s="144"/>
      <c r="WVS425" s="144"/>
      <c r="WVT425" s="145"/>
      <c r="WVU425" s="143"/>
      <c r="WVV425" s="144"/>
      <c r="WVW425" s="144"/>
      <c r="WVX425" s="144"/>
      <c r="WVY425" s="145"/>
      <c r="WVZ425" s="143"/>
      <c r="WWA425" s="144"/>
      <c r="WWB425" s="144"/>
      <c r="WWC425" s="144"/>
      <c r="WWD425" s="145"/>
      <c r="WWE425" s="143"/>
      <c r="WWF425" s="144"/>
      <c r="WWG425" s="144"/>
      <c r="WWH425" s="144"/>
      <c r="WWI425" s="145"/>
      <c r="WWJ425" s="143"/>
      <c r="WWK425" s="144"/>
      <c r="WWL425" s="144"/>
      <c r="WWM425" s="144"/>
      <c r="WWN425" s="145"/>
      <c r="WWO425" s="143"/>
      <c r="WWP425" s="144"/>
      <c r="WWQ425" s="144"/>
      <c r="WWR425" s="144"/>
      <c r="WWS425" s="145"/>
      <c r="WWT425" s="143"/>
      <c r="WWU425" s="144"/>
      <c r="WWV425" s="144"/>
      <c r="WWW425" s="144"/>
      <c r="WWX425" s="145"/>
      <c r="WWY425" s="143"/>
      <c r="WWZ425" s="144"/>
      <c r="WXA425" s="144"/>
      <c r="WXB425" s="144"/>
      <c r="WXC425" s="145"/>
      <c r="WXD425" s="143"/>
      <c r="WXE425" s="144"/>
      <c r="WXF425" s="144"/>
      <c r="WXG425" s="144"/>
      <c r="WXH425" s="145"/>
      <c r="WXI425" s="143"/>
      <c r="WXJ425" s="144"/>
      <c r="WXK425" s="144"/>
      <c r="WXL425" s="144"/>
      <c r="WXM425" s="145"/>
      <c r="WXN425" s="143"/>
      <c r="WXO425" s="144"/>
      <c r="WXP425" s="144"/>
      <c r="WXQ425" s="144"/>
      <c r="WXR425" s="145"/>
      <c r="WXS425" s="143"/>
      <c r="WXT425" s="144"/>
      <c r="WXU425" s="144"/>
      <c r="WXV425" s="144"/>
      <c r="WXW425" s="145"/>
      <c r="WXX425" s="143"/>
      <c r="WXY425" s="144"/>
      <c r="WXZ425" s="144"/>
      <c r="WYA425" s="144"/>
      <c r="WYB425" s="145"/>
      <c r="WYC425" s="143"/>
      <c r="WYD425" s="144"/>
      <c r="WYE425" s="144"/>
      <c r="WYF425" s="144"/>
      <c r="WYG425" s="145"/>
      <c r="WYH425" s="143"/>
      <c r="WYI425" s="144"/>
      <c r="WYJ425" s="144"/>
      <c r="WYK425" s="144"/>
      <c r="WYL425" s="145"/>
      <c r="WYM425" s="143"/>
      <c r="WYN425" s="144"/>
      <c r="WYO425" s="144"/>
      <c r="WYP425" s="144"/>
      <c r="WYQ425" s="145"/>
      <c r="WYR425" s="143"/>
      <c r="WYS425" s="144"/>
      <c r="WYT425" s="144"/>
      <c r="WYU425" s="144"/>
      <c r="WYV425" s="145"/>
      <c r="WYW425" s="143"/>
      <c r="WYX425" s="144"/>
      <c r="WYY425" s="144"/>
      <c r="WYZ425" s="144"/>
      <c r="WZA425" s="145"/>
      <c r="WZB425" s="143"/>
      <c r="WZC425" s="144"/>
      <c r="WZD425" s="144"/>
      <c r="WZE425" s="144"/>
      <c r="WZF425" s="145"/>
      <c r="WZG425" s="143"/>
      <c r="WZH425" s="144"/>
      <c r="WZI425" s="144"/>
      <c r="WZJ425" s="144"/>
      <c r="WZK425" s="145"/>
      <c r="WZL425" s="143"/>
      <c r="WZM425" s="144"/>
      <c r="WZN425" s="144"/>
      <c r="WZO425" s="144"/>
      <c r="WZP425" s="145"/>
      <c r="WZQ425" s="143"/>
      <c r="WZR425" s="144"/>
      <c r="WZS425" s="144"/>
      <c r="WZT425" s="144"/>
      <c r="WZU425" s="145"/>
      <c r="WZV425" s="143"/>
      <c r="WZW425" s="144"/>
      <c r="WZX425" s="144"/>
      <c r="WZY425" s="144"/>
      <c r="WZZ425" s="145"/>
      <c r="XAA425" s="143"/>
      <c r="XAB425" s="144"/>
      <c r="XAC425" s="144"/>
      <c r="XAD425" s="144"/>
      <c r="XAE425" s="145"/>
      <c r="XAF425" s="143"/>
      <c r="XAG425" s="144"/>
      <c r="XAH425" s="144"/>
      <c r="XAI425" s="144"/>
      <c r="XAJ425" s="145"/>
      <c r="XAK425" s="143"/>
      <c r="XAL425" s="144"/>
      <c r="XAM425" s="144"/>
      <c r="XAN425" s="144"/>
      <c r="XAO425" s="145"/>
      <c r="XAP425" s="143"/>
      <c r="XAQ425" s="144"/>
      <c r="XAR425" s="144"/>
      <c r="XAS425" s="144"/>
      <c r="XAT425" s="145"/>
      <c r="XAU425" s="143"/>
      <c r="XAV425" s="144"/>
      <c r="XAW425" s="144"/>
      <c r="XAX425" s="144"/>
      <c r="XAY425" s="145"/>
      <c r="XAZ425" s="143"/>
      <c r="XBA425" s="144"/>
      <c r="XBB425" s="144"/>
      <c r="XBC425" s="144"/>
      <c r="XBD425" s="145"/>
      <c r="XBE425" s="143"/>
      <c r="XBF425" s="144"/>
      <c r="XBG425" s="144"/>
      <c r="XBH425" s="144"/>
      <c r="XBI425" s="145"/>
      <c r="XBJ425" s="143"/>
      <c r="XBK425" s="144"/>
      <c r="XBL425" s="144"/>
      <c r="XBM425" s="144"/>
      <c r="XBN425" s="145"/>
      <c r="XBO425" s="143"/>
      <c r="XBP425" s="144"/>
      <c r="XBQ425" s="144"/>
      <c r="XBR425" s="144"/>
      <c r="XBS425" s="145"/>
      <c r="XBT425" s="143"/>
      <c r="XBU425" s="144"/>
      <c r="XBV425" s="144"/>
      <c r="XBW425" s="144"/>
      <c r="XBX425" s="145"/>
      <c r="XBY425" s="143"/>
      <c r="XBZ425" s="144"/>
      <c r="XCA425" s="144"/>
      <c r="XCB425" s="144"/>
      <c r="XCC425" s="145"/>
      <c r="XCD425" s="143"/>
      <c r="XCE425" s="144"/>
      <c r="XCF425" s="144"/>
      <c r="XCG425" s="144"/>
      <c r="XCH425" s="145"/>
      <c r="XCI425" s="143"/>
      <c r="XCJ425" s="144"/>
      <c r="XCK425" s="144"/>
      <c r="XCL425" s="144"/>
      <c r="XCM425" s="145"/>
      <c r="XCN425" s="143"/>
      <c r="XCO425" s="144"/>
      <c r="XCP425" s="144"/>
      <c r="XCQ425" s="144"/>
      <c r="XCR425" s="145"/>
      <c r="XCS425" s="143"/>
      <c r="XCT425" s="144"/>
      <c r="XCU425" s="144"/>
      <c r="XCV425" s="144"/>
      <c r="XCW425" s="145"/>
      <c r="XCX425" s="143"/>
      <c r="XCY425" s="144"/>
      <c r="XCZ425" s="144"/>
      <c r="XDA425" s="144"/>
      <c r="XDB425" s="145"/>
      <c r="XDC425" s="143"/>
      <c r="XDD425" s="144"/>
      <c r="XDE425" s="144"/>
      <c r="XDF425" s="144"/>
      <c r="XDG425" s="145"/>
      <c r="XDH425" s="143"/>
      <c r="XDI425" s="144"/>
      <c r="XDJ425" s="144"/>
      <c r="XDK425" s="144"/>
      <c r="XDL425" s="145"/>
      <c r="XDM425" s="143"/>
      <c r="XDN425" s="144"/>
      <c r="XDO425" s="144"/>
      <c r="XDP425" s="144"/>
      <c r="XDQ425" s="145"/>
      <c r="XDR425" s="143"/>
      <c r="XDS425" s="144"/>
      <c r="XDT425" s="144"/>
      <c r="XDU425" s="144"/>
      <c r="XDV425" s="145"/>
      <c r="XDW425" s="143"/>
      <c r="XDX425" s="144"/>
      <c r="XDY425" s="144"/>
      <c r="XDZ425" s="144"/>
      <c r="XEA425" s="145"/>
      <c r="XEB425" s="143"/>
      <c r="XEC425" s="144"/>
      <c r="XED425" s="144"/>
      <c r="XEE425" s="144"/>
      <c r="XEF425" s="145"/>
      <c r="XEG425" s="143"/>
      <c r="XEH425" s="144"/>
      <c r="XEI425" s="144"/>
      <c r="XEJ425" s="144"/>
      <c r="XEK425" s="145"/>
      <c r="XEL425" s="143"/>
      <c r="XEM425" s="144"/>
      <c r="XEN425" s="144"/>
      <c r="XEO425" s="144"/>
      <c r="XEP425" s="145"/>
      <c r="XEQ425" s="143"/>
      <c r="XER425" s="144"/>
      <c r="XES425" s="144"/>
      <c r="XET425" s="144"/>
      <c r="XEU425" s="145"/>
      <c r="XEV425" s="143"/>
      <c r="XEW425" s="144"/>
      <c r="XEX425" s="144"/>
      <c r="XEY425" s="144"/>
      <c r="XEZ425" s="145"/>
      <c r="XFA425" s="143"/>
      <c r="XFB425" s="144"/>
      <c r="XFC425" s="144"/>
      <c r="XFD425" s="144"/>
    </row>
    <row r="426" spans="1:16384" ht="15.75" thickBot="1" x14ac:dyDescent="0.3">
      <c r="A426" s="23" t="s">
        <v>654</v>
      </c>
      <c r="B426" s="34" t="s">
        <v>179</v>
      </c>
      <c r="C426" s="6" t="s">
        <v>221</v>
      </c>
      <c r="D426" s="4" t="s">
        <v>157</v>
      </c>
      <c r="E426" s="5">
        <v>35608.32</v>
      </c>
      <c r="F426" s="143"/>
      <c r="G426" s="144"/>
      <c r="H426" s="144"/>
      <c r="I426" s="144"/>
      <c r="J426" s="145"/>
      <c r="K426" s="143"/>
      <c r="L426" s="144"/>
      <c r="M426" s="144"/>
      <c r="N426" s="144"/>
      <c r="O426" s="145"/>
      <c r="P426" s="143"/>
      <c r="Q426" s="144"/>
      <c r="R426" s="144"/>
      <c r="S426" s="144"/>
      <c r="T426" s="145"/>
      <c r="U426" s="143"/>
      <c r="V426" s="144"/>
      <c r="W426" s="144"/>
      <c r="X426" s="144"/>
      <c r="Y426" s="145"/>
      <c r="Z426" s="143"/>
      <c r="AA426" s="144"/>
      <c r="AB426" s="144"/>
      <c r="AC426" s="144"/>
      <c r="AD426" s="145"/>
      <c r="AE426" s="143"/>
      <c r="AF426" s="144"/>
      <c r="AG426" s="144"/>
      <c r="AH426" s="144"/>
      <c r="AI426" s="145"/>
      <c r="AJ426" s="143"/>
      <c r="AK426" s="144"/>
      <c r="AL426" s="144"/>
      <c r="AM426" s="144"/>
      <c r="AN426" s="145"/>
      <c r="AO426" s="143"/>
      <c r="AP426" s="144"/>
      <c r="AQ426" s="144"/>
      <c r="AR426" s="144"/>
      <c r="AS426" s="145"/>
      <c r="AT426" s="143"/>
      <c r="AU426" s="144"/>
      <c r="AV426" s="144"/>
      <c r="AW426" s="144"/>
      <c r="AX426" s="145"/>
      <c r="AY426" s="143"/>
      <c r="AZ426" s="144"/>
      <c r="BA426" s="144"/>
      <c r="BB426" s="144"/>
      <c r="BC426" s="145"/>
      <c r="BD426" s="143"/>
      <c r="BE426" s="144"/>
      <c r="BF426" s="144"/>
      <c r="BG426" s="144"/>
      <c r="BH426" s="145"/>
      <c r="BI426" s="143"/>
      <c r="BJ426" s="144"/>
      <c r="BK426" s="144"/>
      <c r="BL426" s="144"/>
      <c r="BM426" s="145"/>
      <c r="BN426" s="143"/>
      <c r="BO426" s="144"/>
      <c r="BP426" s="144"/>
      <c r="BQ426" s="144"/>
      <c r="BR426" s="145"/>
      <c r="BS426" s="143"/>
      <c r="BT426" s="144"/>
      <c r="BU426" s="144"/>
      <c r="BV426" s="144"/>
      <c r="BW426" s="145"/>
      <c r="BX426" s="143"/>
      <c r="BY426" s="144"/>
      <c r="BZ426" s="144"/>
      <c r="CA426" s="144"/>
      <c r="CB426" s="145"/>
      <c r="CC426" s="143"/>
      <c r="CD426" s="144"/>
      <c r="CE426" s="144"/>
      <c r="CF426" s="144"/>
      <c r="CG426" s="145"/>
      <c r="CH426" s="143"/>
      <c r="CI426" s="144"/>
      <c r="CJ426" s="144"/>
      <c r="CK426" s="144"/>
      <c r="CL426" s="145"/>
      <c r="CM426" s="143"/>
      <c r="CN426" s="144"/>
      <c r="CO426" s="144"/>
      <c r="CP426" s="144"/>
      <c r="CQ426" s="145"/>
      <c r="CR426" s="143"/>
      <c r="CS426" s="144"/>
      <c r="CT426" s="144"/>
      <c r="CU426" s="144"/>
      <c r="CV426" s="145"/>
      <c r="CW426" s="143"/>
      <c r="CX426" s="144"/>
      <c r="CY426" s="144"/>
      <c r="CZ426" s="144"/>
      <c r="DA426" s="145"/>
      <c r="DB426" s="143"/>
      <c r="DC426" s="144"/>
      <c r="DD426" s="144"/>
      <c r="DE426" s="144"/>
      <c r="DF426" s="145"/>
      <c r="DG426" s="143"/>
      <c r="DH426" s="144"/>
      <c r="DI426" s="144"/>
      <c r="DJ426" s="144"/>
      <c r="DK426" s="145"/>
      <c r="DL426" s="143"/>
      <c r="DM426" s="144"/>
      <c r="DN426" s="144"/>
      <c r="DO426" s="144"/>
      <c r="DP426" s="145"/>
      <c r="DQ426" s="143"/>
      <c r="DR426" s="144"/>
      <c r="DS426" s="144"/>
      <c r="DT426" s="144"/>
      <c r="DU426" s="145"/>
      <c r="DV426" s="143"/>
      <c r="DW426" s="144"/>
      <c r="DX426" s="144"/>
      <c r="DY426" s="144"/>
      <c r="DZ426" s="145"/>
      <c r="EA426" s="143"/>
      <c r="EB426" s="144"/>
      <c r="EC426" s="144"/>
      <c r="ED426" s="144"/>
      <c r="EE426" s="145"/>
      <c r="EF426" s="143"/>
      <c r="EG426" s="144"/>
      <c r="EH426" s="144"/>
      <c r="EI426" s="144"/>
      <c r="EJ426" s="145"/>
      <c r="EK426" s="143"/>
      <c r="EL426" s="144"/>
      <c r="EM426" s="144"/>
      <c r="EN426" s="144"/>
      <c r="EO426" s="145"/>
      <c r="EP426" s="143"/>
      <c r="EQ426" s="144"/>
      <c r="ER426" s="144"/>
      <c r="ES426" s="144"/>
      <c r="ET426" s="145"/>
      <c r="EU426" s="143"/>
      <c r="EV426" s="144"/>
      <c r="EW426" s="144"/>
      <c r="EX426" s="144"/>
      <c r="EY426" s="145"/>
      <c r="EZ426" s="143"/>
      <c r="FA426" s="144"/>
      <c r="FB426" s="144"/>
      <c r="FC426" s="144"/>
      <c r="FD426" s="145"/>
      <c r="FE426" s="143"/>
      <c r="FF426" s="144"/>
      <c r="FG426" s="144"/>
      <c r="FH426" s="144"/>
      <c r="FI426" s="145"/>
      <c r="FJ426" s="143"/>
      <c r="FK426" s="144"/>
      <c r="FL426" s="144"/>
      <c r="FM426" s="144"/>
      <c r="FN426" s="145"/>
      <c r="FO426" s="143"/>
      <c r="FP426" s="144"/>
      <c r="FQ426" s="144"/>
      <c r="FR426" s="144"/>
      <c r="FS426" s="145"/>
      <c r="FT426" s="143"/>
      <c r="FU426" s="144"/>
      <c r="FV426" s="144"/>
      <c r="FW426" s="144"/>
      <c r="FX426" s="145"/>
      <c r="FY426" s="143"/>
      <c r="FZ426" s="144"/>
      <c r="GA426" s="144"/>
      <c r="GB426" s="144"/>
      <c r="GC426" s="145"/>
      <c r="GD426" s="143"/>
      <c r="GE426" s="144"/>
      <c r="GF426" s="144"/>
      <c r="GG426" s="144"/>
      <c r="GH426" s="145"/>
      <c r="GI426" s="143"/>
      <c r="GJ426" s="144"/>
      <c r="GK426" s="144"/>
      <c r="GL426" s="144"/>
      <c r="GM426" s="145"/>
      <c r="GN426" s="143"/>
      <c r="GO426" s="144"/>
      <c r="GP426" s="144"/>
      <c r="GQ426" s="144"/>
      <c r="GR426" s="145"/>
      <c r="GS426" s="143"/>
      <c r="GT426" s="144"/>
      <c r="GU426" s="144"/>
      <c r="GV426" s="144"/>
      <c r="GW426" s="145"/>
      <c r="GX426" s="143"/>
      <c r="GY426" s="144"/>
      <c r="GZ426" s="144"/>
      <c r="HA426" s="144"/>
      <c r="HB426" s="145"/>
      <c r="HC426" s="143"/>
      <c r="HD426" s="144"/>
      <c r="HE426" s="144"/>
      <c r="HF426" s="144"/>
      <c r="HG426" s="145"/>
      <c r="HH426" s="143"/>
      <c r="HI426" s="144"/>
      <c r="HJ426" s="144"/>
      <c r="HK426" s="144"/>
      <c r="HL426" s="145"/>
      <c r="HM426" s="143"/>
      <c r="HN426" s="144"/>
      <c r="HO426" s="144"/>
      <c r="HP426" s="144"/>
      <c r="HQ426" s="145"/>
      <c r="HR426" s="143"/>
      <c r="HS426" s="144"/>
      <c r="HT426" s="144"/>
      <c r="HU426" s="144"/>
      <c r="HV426" s="145"/>
      <c r="HW426" s="143"/>
      <c r="HX426" s="144"/>
      <c r="HY426" s="144"/>
      <c r="HZ426" s="144"/>
      <c r="IA426" s="145"/>
      <c r="IB426" s="143"/>
      <c r="IC426" s="144"/>
      <c r="ID426" s="144"/>
      <c r="IE426" s="144"/>
      <c r="IF426" s="145"/>
      <c r="IG426" s="143"/>
      <c r="IH426" s="144"/>
      <c r="II426" s="144"/>
      <c r="IJ426" s="144"/>
      <c r="IK426" s="145"/>
      <c r="IL426" s="143"/>
      <c r="IM426" s="144"/>
      <c r="IN426" s="144"/>
      <c r="IO426" s="144"/>
      <c r="IP426" s="145"/>
      <c r="IQ426" s="143"/>
      <c r="IR426" s="144"/>
      <c r="IS426" s="144"/>
      <c r="IT426" s="144"/>
      <c r="IU426" s="145"/>
      <c r="IV426" s="143"/>
      <c r="IW426" s="144"/>
      <c r="IX426" s="144"/>
      <c r="IY426" s="144"/>
      <c r="IZ426" s="145"/>
      <c r="JA426" s="143"/>
      <c r="JB426" s="144"/>
      <c r="JC426" s="144"/>
      <c r="JD426" s="144"/>
      <c r="JE426" s="145"/>
      <c r="JF426" s="143"/>
      <c r="JG426" s="144"/>
      <c r="JH426" s="144"/>
      <c r="JI426" s="144"/>
      <c r="JJ426" s="145"/>
      <c r="JK426" s="143"/>
      <c r="JL426" s="144"/>
      <c r="JM426" s="144"/>
      <c r="JN426" s="144"/>
      <c r="JO426" s="145"/>
      <c r="JP426" s="143"/>
      <c r="JQ426" s="144"/>
      <c r="JR426" s="144"/>
      <c r="JS426" s="144"/>
      <c r="JT426" s="145"/>
      <c r="JU426" s="143"/>
      <c r="JV426" s="144"/>
      <c r="JW426" s="144"/>
      <c r="JX426" s="144"/>
      <c r="JY426" s="145"/>
      <c r="JZ426" s="143"/>
      <c r="KA426" s="144"/>
      <c r="KB426" s="144"/>
      <c r="KC426" s="144"/>
      <c r="KD426" s="145"/>
      <c r="KE426" s="143"/>
      <c r="KF426" s="144"/>
      <c r="KG426" s="144"/>
      <c r="KH426" s="144"/>
      <c r="KI426" s="145"/>
      <c r="KJ426" s="143"/>
      <c r="KK426" s="144"/>
      <c r="KL426" s="144"/>
      <c r="KM426" s="144"/>
      <c r="KN426" s="145"/>
      <c r="KO426" s="143"/>
      <c r="KP426" s="144"/>
      <c r="KQ426" s="144"/>
      <c r="KR426" s="144"/>
      <c r="KS426" s="145"/>
      <c r="KT426" s="143"/>
      <c r="KU426" s="144"/>
      <c r="KV426" s="144"/>
      <c r="KW426" s="144"/>
      <c r="KX426" s="145"/>
      <c r="KY426" s="143"/>
      <c r="KZ426" s="144"/>
      <c r="LA426" s="144"/>
      <c r="LB426" s="144"/>
      <c r="LC426" s="145"/>
      <c r="LD426" s="143"/>
      <c r="LE426" s="144"/>
      <c r="LF426" s="144"/>
      <c r="LG426" s="144"/>
      <c r="LH426" s="145"/>
      <c r="LI426" s="143"/>
      <c r="LJ426" s="144"/>
      <c r="LK426" s="144"/>
      <c r="LL426" s="144"/>
      <c r="LM426" s="145"/>
      <c r="LN426" s="143"/>
      <c r="LO426" s="144"/>
      <c r="LP426" s="144"/>
      <c r="LQ426" s="144"/>
      <c r="LR426" s="145"/>
      <c r="LS426" s="143"/>
      <c r="LT426" s="144"/>
      <c r="LU426" s="144"/>
      <c r="LV426" s="144"/>
      <c r="LW426" s="145"/>
      <c r="LX426" s="143"/>
      <c r="LY426" s="144"/>
      <c r="LZ426" s="144"/>
      <c r="MA426" s="144"/>
      <c r="MB426" s="145"/>
      <c r="MC426" s="143"/>
      <c r="MD426" s="144"/>
      <c r="ME426" s="144"/>
      <c r="MF426" s="144"/>
      <c r="MG426" s="145"/>
      <c r="MH426" s="143"/>
      <c r="MI426" s="144"/>
      <c r="MJ426" s="144"/>
      <c r="MK426" s="144"/>
      <c r="ML426" s="145"/>
      <c r="MM426" s="143"/>
      <c r="MN426" s="144"/>
      <c r="MO426" s="144"/>
      <c r="MP426" s="144"/>
      <c r="MQ426" s="145"/>
      <c r="MR426" s="143"/>
      <c r="MS426" s="144"/>
      <c r="MT426" s="144"/>
      <c r="MU426" s="144"/>
      <c r="MV426" s="145"/>
      <c r="MW426" s="143"/>
      <c r="MX426" s="144"/>
      <c r="MY426" s="144"/>
      <c r="MZ426" s="144"/>
      <c r="NA426" s="145"/>
      <c r="NB426" s="143"/>
      <c r="NC426" s="144"/>
      <c r="ND426" s="144"/>
      <c r="NE426" s="144"/>
      <c r="NF426" s="145"/>
      <c r="NG426" s="143"/>
      <c r="NH426" s="144"/>
      <c r="NI426" s="144"/>
      <c r="NJ426" s="144"/>
      <c r="NK426" s="145"/>
      <c r="NL426" s="143"/>
      <c r="NM426" s="144"/>
      <c r="NN426" s="144"/>
      <c r="NO426" s="144"/>
      <c r="NP426" s="145"/>
      <c r="NQ426" s="143"/>
      <c r="NR426" s="144"/>
      <c r="NS426" s="144"/>
      <c r="NT426" s="144"/>
      <c r="NU426" s="145"/>
      <c r="NV426" s="143"/>
      <c r="NW426" s="144"/>
      <c r="NX426" s="144"/>
      <c r="NY426" s="144"/>
      <c r="NZ426" s="145"/>
      <c r="OA426" s="143"/>
      <c r="OB426" s="144"/>
      <c r="OC426" s="144"/>
      <c r="OD426" s="144"/>
      <c r="OE426" s="145"/>
      <c r="OF426" s="143"/>
      <c r="OG426" s="144"/>
      <c r="OH426" s="144"/>
      <c r="OI426" s="144"/>
      <c r="OJ426" s="145"/>
      <c r="OK426" s="143"/>
      <c r="OL426" s="144"/>
      <c r="OM426" s="144"/>
      <c r="ON426" s="144"/>
      <c r="OO426" s="145"/>
      <c r="OP426" s="143"/>
      <c r="OQ426" s="144"/>
      <c r="OR426" s="144"/>
      <c r="OS426" s="144"/>
      <c r="OT426" s="145"/>
      <c r="OU426" s="143"/>
      <c r="OV426" s="144"/>
      <c r="OW426" s="144"/>
      <c r="OX426" s="144"/>
      <c r="OY426" s="145"/>
      <c r="OZ426" s="143"/>
      <c r="PA426" s="144"/>
      <c r="PB426" s="144"/>
      <c r="PC426" s="144"/>
      <c r="PD426" s="145"/>
      <c r="PE426" s="143"/>
      <c r="PF426" s="144"/>
      <c r="PG426" s="144"/>
      <c r="PH426" s="144"/>
      <c r="PI426" s="145"/>
      <c r="PJ426" s="143"/>
      <c r="PK426" s="144"/>
      <c r="PL426" s="144"/>
      <c r="PM426" s="144"/>
      <c r="PN426" s="145"/>
      <c r="PO426" s="143"/>
      <c r="PP426" s="144"/>
      <c r="PQ426" s="144"/>
      <c r="PR426" s="144"/>
      <c r="PS426" s="145"/>
      <c r="PT426" s="143"/>
      <c r="PU426" s="144"/>
      <c r="PV426" s="144"/>
      <c r="PW426" s="144"/>
      <c r="PX426" s="145"/>
      <c r="PY426" s="143"/>
      <c r="PZ426" s="144"/>
      <c r="QA426" s="144"/>
      <c r="QB426" s="144"/>
      <c r="QC426" s="145"/>
      <c r="QD426" s="143"/>
      <c r="QE426" s="144"/>
      <c r="QF426" s="144"/>
      <c r="QG426" s="144"/>
      <c r="QH426" s="145"/>
      <c r="QI426" s="143"/>
      <c r="QJ426" s="144"/>
      <c r="QK426" s="144"/>
      <c r="QL426" s="144"/>
      <c r="QM426" s="145"/>
      <c r="QN426" s="143"/>
      <c r="QO426" s="144"/>
      <c r="QP426" s="144"/>
      <c r="QQ426" s="144"/>
      <c r="QR426" s="145"/>
      <c r="QS426" s="143"/>
      <c r="QT426" s="144"/>
      <c r="QU426" s="144"/>
      <c r="QV426" s="144"/>
      <c r="QW426" s="145"/>
      <c r="QX426" s="143"/>
      <c r="QY426" s="144"/>
      <c r="QZ426" s="144"/>
      <c r="RA426" s="144"/>
      <c r="RB426" s="145"/>
      <c r="RC426" s="143"/>
      <c r="RD426" s="144"/>
      <c r="RE426" s="144"/>
      <c r="RF426" s="144"/>
      <c r="RG426" s="145"/>
      <c r="RH426" s="143"/>
      <c r="RI426" s="144"/>
      <c r="RJ426" s="144"/>
      <c r="RK426" s="144"/>
      <c r="RL426" s="145"/>
      <c r="RM426" s="143"/>
      <c r="RN426" s="144"/>
      <c r="RO426" s="144"/>
      <c r="RP426" s="144"/>
      <c r="RQ426" s="145"/>
      <c r="RR426" s="143"/>
      <c r="RS426" s="144"/>
      <c r="RT426" s="144"/>
      <c r="RU426" s="144"/>
      <c r="RV426" s="145"/>
      <c r="RW426" s="143"/>
      <c r="RX426" s="144"/>
      <c r="RY426" s="144"/>
      <c r="RZ426" s="144"/>
      <c r="SA426" s="145"/>
      <c r="SB426" s="143"/>
      <c r="SC426" s="144"/>
      <c r="SD426" s="144"/>
      <c r="SE426" s="144"/>
      <c r="SF426" s="145"/>
      <c r="SG426" s="143"/>
      <c r="SH426" s="144"/>
      <c r="SI426" s="144"/>
      <c r="SJ426" s="144"/>
      <c r="SK426" s="145"/>
      <c r="SL426" s="143"/>
      <c r="SM426" s="144"/>
      <c r="SN426" s="144"/>
      <c r="SO426" s="144"/>
      <c r="SP426" s="145"/>
      <c r="SQ426" s="143"/>
      <c r="SR426" s="144"/>
      <c r="SS426" s="144"/>
      <c r="ST426" s="144"/>
      <c r="SU426" s="145"/>
      <c r="SV426" s="143"/>
      <c r="SW426" s="144"/>
      <c r="SX426" s="144"/>
      <c r="SY426" s="144"/>
      <c r="SZ426" s="145"/>
      <c r="TA426" s="143"/>
      <c r="TB426" s="144"/>
      <c r="TC426" s="144"/>
      <c r="TD426" s="144"/>
      <c r="TE426" s="145"/>
      <c r="TF426" s="143"/>
      <c r="TG426" s="144"/>
      <c r="TH426" s="144"/>
      <c r="TI426" s="144"/>
      <c r="TJ426" s="145"/>
      <c r="TK426" s="143"/>
      <c r="TL426" s="144"/>
      <c r="TM426" s="144"/>
      <c r="TN426" s="144"/>
      <c r="TO426" s="145"/>
      <c r="TP426" s="143"/>
      <c r="TQ426" s="144"/>
      <c r="TR426" s="144"/>
      <c r="TS426" s="144"/>
      <c r="TT426" s="145"/>
      <c r="TU426" s="143"/>
      <c r="TV426" s="144"/>
      <c r="TW426" s="144"/>
      <c r="TX426" s="144"/>
      <c r="TY426" s="145"/>
      <c r="TZ426" s="143"/>
      <c r="UA426" s="144"/>
      <c r="UB426" s="144"/>
      <c r="UC426" s="144"/>
      <c r="UD426" s="145"/>
      <c r="UE426" s="143"/>
      <c r="UF426" s="144"/>
      <c r="UG426" s="144"/>
      <c r="UH426" s="144"/>
      <c r="UI426" s="145"/>
      <c r="UJ426" s="143"/>
      <c r="UK426" s="144"/>
      <c r="UL426" s="144"/>
      <c r="UM426" s="144"/>
      <c r="UN426" s="145"/>
      <c r="UO426" s="143"/>
      <c r="UP426" s="144"/>
      <c r="UQ426" s="144"/>
      <c r="UR426" s="144"/>
      <c r="US426" s="145"/>
      <c r="UT426" s="143"/>
      <c r="UU426" s="144"/>
      <c r="UV426" s="144"/>
      <c r="UW426" s="144"/>
      <c r="UX426" s="145"/>
      <c r="UY426" s="143"/>
      <c r="UZ426" s="144"/>
      <c r="VA426" s="144"/>
      <c r="VB426" s="144"/>
      <c r="VC426" s="145"/>
      <c r="VD426" s="143"/>
      <c r="VE426" s="144"/>
      <c r="VF426" s="144"/>
      <c r="VG426" s="144"/>
      <c r="VH426" s="145"/>
      <c r="VI426" s="143"/>
      <c r="VJ426" s="144"/>
      <c r="VK426" s="144"/>
      <c r="VL426" s="144"/>
      <c r="VM426" s="145"/>
      <c r="VN426" s="143"/>
      <c r="VO426" s="144"/>
      <c r="VP426" s="144"/>
      <c r="VQ426" s="144"/>
      <c r="VR426" s="145"/>
      <c r="VS426" s="143"/>
      <c r="VT426" s="144"/>
      <c r="VU426" s="144"/>
      <c r="VV426" s="144"/>
      <c r="VW426" s="145"/>
      <c r="VX426" s="143"/>
      <c r="VY426" s="144"/>
      <c r="VZ426" s="144"/>
      <c r="WA426" s="144"/>
      <c r="WB426" s="145"/>
      <c r="WC426" s="143"/>
      <c r="WD426" s="144"/>
      <c r="WE426" s="144"/>
      <c r="WF426" s="144"/>
      <c r="WG426" s="145"/>
      <c r="WH426" s="143"/>
      <c r="WI426" s="144"/>
      <c r="WJ426" s="144"/>
      <c r="WK426" s="144"/>
      <c r="WL426" s="145"/>
      <c r="WM426" s="143"/>
      <c r="WN426" s="144"/>
      <c r="WO426" s="144"/>
      <c r="WP426" s="144"/>
      <c r="WQ426" s="145"/>
      <c r="WR426" s="143"/>
      <c r="WS426" s="144"/>
      <c r="WT426" s="144"/>
      <c r="WU426" s="144"/>
      <c r="WV426" s="145"/>
      <c r="WW426" s="143"/>
      <c r="WX426" s="144"/>
      <c r="WY426" s="144"/>
      <c r="WZ426" s="144"/>
      <c r="XA426" s="145"/>
      <c r="XB426" s="143"/>
      <c r="XC426" s="144"/>
      <c r="XD426" s="144"/>
      <c r="XE426" s="144"/>
      <c r="XF426" s="145"/>
      <c r="XG426" s="143"/>
      <c r="XH426" s="144"/>
      <c r="XI426" s="144"/>
      <c r="XJ426" s="144"/>
      <c r="XK426" s="145"/>
      <c r="XL426" s="143"/>
      <c r="XM426" s="144"/>
      <c r="XN426" s="144"/>
      <c r="XO426" s="144"/>
      <c r="XP426" s="145"/>
      <c r="XQ426" s="143"/>
      <c r="XR426" s="144"/>
      <c r="XS426" s="144"/>
      <c r="XT426" s="144"/>
      <c r="XU426" s="145"/>
      <c r="XV426" s="143"/>
      <c r="XW426" s="144"/>
      <c r="XX426" s="144"/>
      <c r="XY426" s="144"/>
      <c r="XZ426" s="145"/>
      <c r="YA426" s="143"/>
      <c r="YB426" s="144"/>
      <c r="YC426" s="144"/>
      <c r="YD426" s="144"/>
      <c r="YE426" s="145"/>
      <c r="YF426" s="143"/>
      <c r="YG426" s="144"/>
      <c r="YH426" s="144"/>
      <c r="YI426" s="144"/>
      <c r="YJ426" s="145"/>
      <c r="YK426" s="143"/>
      <c r="YL426" s="144"/>
      <c r="YM426" s="144"/>
      <c r="YN426" s="144"/>
      <c r="YO426" s="145"/>
      <c r="YP426" s="143"/>
      <c r="YQ426" s="144"/>
      <c r="YR426" s="144"/>
      <c r="YS426" s="144"/>
      <c r="YT426" s="145"/>
      <c r="YU426" s="143"/>
      <c r="YV426" s="144"/>
      <c r="YW426" s="144"/>
      <c r="YX426" s="144"/>
      <c r="YY426" s="145"/>
      <c r="YZ426" s="143"/>
      <c r="ZA426" s="144"/>
      <c r="ZB426" s="144"/>
      <c r="ZC426" s="144"/>
      <c r="ZD426" s="145"/>
      <c r="ZE426" s="143"/>
      <c r="ZF426" s="144"/>
      <c r="ZG426" s="144"/>
      <c r="ZH426" s="144"/>
      <c r="ZI426" s="145"/>
      <c r="ZJ426" s="143"/>
      <c r="ZK426" s="144"/>
      <c r="ZL426" s="144"/>
      <c r="ZM426" s="144"/>
      <c r="ZN426" s="145"/>
      <c r="ZO426" s="143"/>
      <c r="ZP426" s="144"/>
      <c r="ZQ426" s="144"/>
      <c r="ZR426" s="144"/>
      <c r="ZS426" s="145"/>
      <c r="ZT426" s="143"/>
      <c r="ZU426" s="144"/>
      <c r="ZV426" s="144"/>
      <c r="ZW426" s="144"/>
      <c r="ZX426" s="145"/>
      <c r="ZY426" s="143"/>
      <c r="ZZ426" s="144"/>
      <c r="AAA426" s="144"/>
      <c r="AAB426" s="144"/>
      <c r="AAC426" s="145"/>
      <c r="AAD426" s="143"/>
      <c r="AAE426" s="144"/>
      <c r="AAF426" s="144"/>
      <c r="AAG426" s="144"/>
      <c r="AAH426" s="145"/>
      <c r="AAI426" s="143"/>
      <c r="AAJ426" s="144"/>
      <c r="AAK426" s="144"/>
      <c r="AAL426" s="144"/>
      <c r="AAM426" s="145"/>
      <c r="AAN426" s="143"/>
      <c r="AAO426" s="144"/>
      <c r="AAP426" s="144"/>
      <c r="AAQ426" s="144"/>
      <c r="AAR426" s="145"/>
      <c r="AAS426" s="143"/>
      <c r="AAT426" s="144"/>
      <c r="AAU426" s="144"/>
      <c r="AAV426" s="144"/>
      <c r="AAW426" s="145"/>
      <c r="AAX426" s="143"/>
      <c r="AAY426" s="144"/>
      <c r="AAZ426" s="144"/>
      <c r="ABA426" s="144"/>
      <c r="ABB426" s="145"/>
      <c r="ABC426" s="143"/>
      <c r="ABD426" s="144"/>
      <c r="ABE426" s="144"/>
      <c r="ABF426" s="144"/>
      <c r="ABG426" s="145"/>
      <c r="ABH426" s="143"/>
      <c r="ABI426" s="144"/>
      <c r="ABJ426" s="144"/>
      <c r="ABK426" s="144"/>
      <c r="ABL426" s="145"/>
      <c r="ABM426" s="143"/>
      <c r="ABN426" s="144"/>
      <c r="ABO426" s="144"/>
      <c r="ABP426" s="144"/>
      <c r="ABQ426" s="145"/>
      <c r="ABR426" s="143"/>
      <c r="ABS426" s="144"/>
      <c r="ABT426" s="144"/>
      <c r="ABU426" s="144"/>
      <c r="ABV426" s="145"/>
      <c r="ABW426" s="143"/>
      <c r="ABX426" s="144"/>
      <c r="ABY426" s="144"/>
      <c r="ABZ426" s="144"/>
      <c r="ACA426" s="145"/>
      <c r="ACB426" s="143"/>
      <c r="ACC426" s="144"/>
      <c r="ACD426" s="144"/>
      <c r="ACE426" s="144"/>
      <c r="ACF426" s="145"/>
      <c r="ACG426" s="143"/>
      <c r="ACH426" s="144"/>
      <c r="ACI426" s="144"/>
      <c r="ACJ426" s="144"/>
      <c r="ACK426" s="145"/>
      <c r="ACL426" s="143"/>
      <c r="ACM426" s="144"/>
      <c r="ACN426" s="144"/>
      <c r="ACO426" s="144"/>
      <c r="ACP426" s="145"/>
      <c r="ACQ426" s="143"/>
      <c r="ACR426" s="144"/>
      <c r="ACS426" s="144"/>
      <c r="ACT426" s="144"/>
      <c r="ACU426" s="145"/>
      <c r="ACV426" s="143"/>
      <c r="ACW426" s="144"/>
      <c r="ACX426" s="144"/>
      <c r="ACY426" s="144"/>
      <c r="ACZ426" s="145"/>
      <c r="ADA426" s="143"/>
      <c r="ADB426" s="144"/>
      <c r="ADC426" s="144"/>
      <c r="ADD426" s="144"/>
      <c r="ADE426" s="145"/>
      <c r="ADF426" s="143"/>
      <c r="ADG426" s="144"/>
      <c r="ADH426" s="144"/>
      <c r="ADI426" s="144"/>
      <c r="ADJ426" s="145"/>
      <c r="ADK426" s="143"/>
      <c r="ADL426" s="144"/>
      <c r="ADM426" s="144"/>
      <c r="ADN426" s="144"/>
      <c r="ADO426" s="145"/>
      <c r="ADP426" s="143"/>
      <c r="ADQ426" s="144"/>
      <c r="ADR426" s="144"/>
      <c r="ADS426" s="144"/>
      <c r="ADT426" s="145"/>
      <c r="ADU426" s="143"/>
      <c r="ADV426" s="144"/>
      <c r="ADW426" s="144"/>
      <c r="ADX426" s="144"/>
      <c r="ADY426" s="145"/>
      <c r="ADZ426" s="143"/>
      <c r="AEA426" s="144"/>
      <c r="AEB426" s="144"/>
      <c r="AEC426" s="144"/>
      <c r="AED426" s="145"/>
      <c r="AEE426" s="143"/>
      <c r="AEF426" s="144"/>
      <c r="AEG426" s="144"/>
      <c r="AEH426" s="144"/>
      <c r="AEI426" s="145"/>
      <c r="AEJ426" s="143"/>
      <c r="AEK426" s="144"/>
      <c r="AEL426" s="144"/>
      <c r="AEM426" s="144"/>
      <c r="AEN426" s="145"/>
      <c r="AEO426" s="143"/>
      <c r="AEP426" s="144"/>
      <c r="AEQ426" s="144"/>
      <c r="AER426" s="144"/>
      <c r="AES426" s="145"/>
      <c r="AET426" s="143"/>
      <c r="AEU426" s="144"/>
      <c r="AEV426" s="144"/>
      <c r="AEW426" s="144"/>
      <c r="AEX426" s="145"/>
      <c r="AEY426" s="143"/>
      <c r="AEZ426" s="144"/>
      <c r="AFA426" s="144"/>
      <c r="AFB426" s="144"/>
      <c r="AFC426" s="145"/>
      <c r="AFD426" s="143"/>
      <c r="AFE426" s="144"/>
      <c r="AFF426" s="144"/>
      <c r="AFG426" s="144"/>
      <c r="AFH426" s="145"/>
      <c r="AFI426" s="143"/>
      <c r="AFJ426" s="144"/>
      <c r="AFK426" s="144"/>
      <c r="AFL426" s="144"/>
      <c r="AFM426" s="145"/>
      <c r="AFN426" s="143"/>
      <c r="AFO426" s="144"/>
      <c r="AFP426" s="144"/>
      <c r="AFQ426" s="144"/>
      <c r="AFR426" s="145"/>
      <c r="AFS426" s="143"/>
      <c r="AFT426" s="144"/>
      <c r="AFU426" s="144"/>
      <c r="AFV426" s="144"/>
      <c r="AFW426" s="145"/>
      <c r="AFX426" s="143"/>
      <c r="AFY426" s="144"/>
      <c r="AFZ426" s="144"/>
      <c r="AGA426" s="144"/>
      <c r="AGB426" s="145"/>
      <c r="AGC426" s="143"/>
      <c r="AGD426" s="144"/>
      <c r="AGE426" s="144"/>
      <c r="AGF426" s="144"/>
      <c r="AGG426" s="145"/>
      <c r="AGH426" s="143"/>
      <c r="AGI426" s="144"/>
      <c r="AGJ426" s="144"/>
      <c r="AGK426" s="144"/>
      <c r="AGL426" s="145"/>
      <c r="AGM426" s="143"/>
      <c r="AGN426" s="144"/>
      <c r="AGO426" s="144"/>
      <c r="AGP426" s="144"/>
      <c r="AGQ426" s="145"/>
      <c r="AGR426" s="143"/>
      <c r="AGS426" s="144"/>
      <c r="AGT426" s="144"/>
      <c r="AGU426" s="144"/>
      <c r="AGV426" s="145"/>
      <c r="AGW426" s="143"/>
      <c r="AGX426" s="144"/>
      <c r="AGY426" s="144"/>
      <c r="AGZ426" s="144"/>
      <c r="AHA426" s="145"/>
      <c r="AHB426" s="143"/>
      <c r="AHC426" s="144"/>
      <c r="AHD426" s="144"/>
      <c r="AHE426" s="144"/>
      <c r="AHF426" s="145"/>
      <c r="AHG426" s="143"/>
      <c r="AHH426" s="144"/>
      <c r="AHI426" s="144"/>
      <c r="AHJ426" s="144"/>
      <c r="AHK426" s="145"/>
      <c r="AHL426" s="143"/>
      <c r="AHM426" s="144"/>
      <c r="AHN426" s="144"/>
      <c r="AHO426" s="144"/>
      <c r="AHP426" s="145"/>
      <c r="AHQ426" s="143"/>
      <c r="AHR426" s="144"/>
      <c r="AHS426" s="144"/>
      <c r="AHT426" s="144"/>
      <c r="AHU426" s="145"/>
      <c r="AHV426" s="143"/>
      <c r="AHW426" s="144"/>
      <c r="AHX426" s="144"/>
      <c r="AHY426" s="144"/>
      <c r="AHZ426" s="145"/>
      <c r="AIA426" s="143"/>
      <c r="AIB426" s="144"/>
      <c r="AIC426" s="144"/>
      <c r="AID426" s="144"/>
      <c r="AIE426" s="145"/>
      <c r="AIF426" s="143"/>
      <c r="AIG426" s="144"/>
      <c r="AIH426" s="144"/>
      <c r="AII426" s="144"/>
      <c r="AIJ426" s="145"/>
      <c r="AIK426" s="143"/>
      <c r="AIL426" s="144"/>
      <c r="AIM426" s="144"/>
      <c r="AIN426" s="144"/>
      <c r="AIO426" s="145"/>
      <c r="AIP426" s="143"/>
      <c r="AIQ426" s="144"/>
      <c r="AIR426" s="144"/>
      <c r="AIS426" s="144"/>
      <c r="AIT426" s="145"/>
      <c r="AIU426" s="143"/>
      <c r="AIV426" s="144"/>
      <c r="AIW426" s="144"/>
      <c r="AIX426" s="144"/>
      <c r="AIY426" s="145"/>
      <c r="AIZ426" s="143"/>
      <c r="AJA426" s="144"/>
      <c r="AJB426" s="144"/>
      <c r="AJC426" s="144"/>
      <c r="AJD426" s="145"/>
      <c r="AJE426" s="143"/>
      <c r="AJF426" s="144"/>
      <c r="AJG426" s="144"/>
      <c r="AJH426" s="144"/>
      <c r="AJI426" s="145"/>
      <c r="AJJ426" s="143"/>
      <c r="AJK426" s="144"/>
      <c r="AJL426" s="144"/>
      <c r="AJM426" s="144"/>
      <c r="AJN426" s="145"/>
      <c r="AJO426" s="143"/>
      <c r="AJP426" s="144"/>
      <c r="AJQ426" s="144"/>
      <c r="AJR426" s="144"/>
      <c r="AJS426" s="145"/>
      <c r="AJT426" s="143"/>
      <c r="AJU426" s="144"/>
      <c r="AJV426" s="144"/>
      <c r="AJW426" s="144"/>
      <c r="AJX426" s="145"/>
      <c r="AJY426" s="143"/>
      <c r="AJZ426" s="144"/>
      <c r="AKA426" s="144"/>
      <c r="AKB426" s="144"/>
      <c r="AKC426" s="145"/>
      <c r="AKD426" s="143"/>
      <c r="AKE426" s="144"/>
      <c r="AKF426" s="144"/>
      <c r="AKG426" s="144"/>
      <c r="AKH426" s="145"/>
      <c r="AKI426" s="143"/>
      <c r="AKJ426" s="144"/>
      <c r="AKK426" s="144"/>
      <c r="AKL426" s="144"/>
      <c r="AKM426" s="145"/>
      <c r="AKN426" s="143"/>
      <c r="AKO426" s="144"/>
      <c r="AKP426" s="144"/>
      <c r="AKQ426" s="144"/>
      <c r="AKR426" s="145"/>
      <c r="AKS426" s="143"/>
      <c r="AKT426" s="144"/>
      <c r="AKU426" s="144"/>
      <c r="AKV426" s="144"/>
      <c r="AKW426" s="145"/>
      <c r="AKX426" s="143"/>
      <c r="AKY426" s="144"/>
      <c r="AKZ426" s="144"/>
      <c r="ALA426" s="144"/>
      <c r="ALB426" s="145"/>
      <c r="ALC426" s="143"/>
      <c r="ALD426" s="144"/>
      <c r="ALE426" s="144"/>
      <c r="ALF426" s="144"/>
      <c r="ALG426" s="145"/>
      <c r="ALH426" s="143"/>
      <c r="ALI426" s="144"/>
      <c r="ALJ426" s="144"/>
      <c r="ALK426" s="144"/>
      <c r="ALL426" s="145"/>
      <c r="ALM426" s="143"/>
      <c r="ALN426" s="144"/>
      <c r="ALO426" s="144"/>
      <c r="ALP426" s="144"/>
      <c r="ALQ426" s="145"/>
      <c r="ALR426" s="143"/>
      <c r="ALS426" s="144"/>
      <c r="ALT426" s="144"/>
      <c r="ALU426" s="144"/>
      <c r="ALV426" s="145"/>
      <c r="ALW426" s="143"/>
      <c r="ALX426" s="144"/>
      <c r="ALY426" s="144"/>
      <c r="ALZ426" s="144"/>
      <c r="AMA426" s="145"/>
      <c r="AMB426" s="143"/>
      <c r="AMC426" s="144"/>
      <c r="AMD426" s="144"/>
      <c r="AME426" s="144"/>
      <c r="AMF426" s="145"/>
      <c r="AMG426" s="143"/>
      <c r="AMH426" s="144"/>
      <c r="AMI426" s="144"/>
      <c r="AMJ426" s="144"/>
      <c r="AMK426" s="145"/>
      <c r="AML426" s="143"/>
      <c r="AMM426" s="144"/>
      <c r="AMN426" s="144"/>
      <c r="AMO426" s="144"/>
      <c r="AMP426" s="145"/>
      <c r="AMQ426" s="143"/>
      <c r="AMR426" s="144"/>
      <c r="AMS426" s="144"/>
      <c r="AMT426" s="144"/>
      <c r="AMU426" s="145"/>
      <c r="AMV426" s="143"/>
      <c r="AMW426" s="144"/>
      <c r="AMX426" s="144"/>
      <c r="AMY426" s="144"/>
      <c r="AMZ426" s="145"/>
      <c r="ANA426" s="143"/>
      <c r="ANB426" s="144"/>
      <c r="ANC426" s="144"/>
      <c r="AND426" s="144"/>
      <c r="ANE426" s="145"/>
      <c r="ANF426" s="143"/>
      <c r="ANG426" s="144"/>
      <c r="ANH426" s="144"/>
      <c r="ANI426" s="144"/>
      <c r="ANJ426" s="145"/>
      <c r="ANK426" s="143"/>
      <c r="ANL426" s="144"/>
      <c r="ANM426" s="144"/>
      <c r="ANN426" s="144"/>
      <c r="ANO426" s="145"/>
      <c r="ANP426" s="143"/>
      <c r="ANQ426" s="144"/>
      <c r="ANR426" s="144"/>
      <c r="ANS426" s="144"/>
      <c r="ANT426" s="145"/>
      <c r="ANU426" s="143"/>
      <c r="ANV426" s="144"/>
      <c r="ANW426" s="144"/>
      <c r="ANX426" s="144"/>
      <c r="ANY426" s="145"/>
      <c r="ANZ426" s="143"/>
      <c r="AOA426" s="144"/>
      <c r="AOB426" s="144"/>
      <c r="AOC426" s="144"/>
      <c r="AOD426" s="145"/>
      <c r="AOE426" s="143"/>
      <c r="AOF426" s="144"/>
      <c r="AOG426" s="144"/>
      <c r="AOH426" s="144"/>
      <c r="AOI426" s="145"/>
      <c r="AOJ426" s="143"/>
      <c r="AOK426" s="144"/>
      <c r="AOL426" s="144"/>
      <c r="AOM426" s="144"/>
      <c r="AON426" s="145"/>
      <c r="AOO426" s="143"/>
      <c r="AOP426" s="144"/>
      <c r="AOQ426" s="144"/>
      <c r="AOR426" s="144"/>
      <c r="AOS426" s="145"/>
      <c r="AOT426" s="143"/>
      <c r="AOU426" s="144"/>
      <c r="AOV426" s="144"/>
      <c r="AOW426" s="144"/>
      <c r="AOX426" s="145"/>
      <c r="AOY426" s="143"/>
      <c r="AOZ426" s="144"/>
      <c r="APA426" s="144"/>
      <c r="APB426" s="144"/>
      <c r="APC426" s="145"/>
      <c r="APD426" s="143"/>
      <c r="APE426" s="144"/>
      <c r="APF426" s="144"/>
      <c r="APG426" s="144"/>
      <c r="APH426" s="145"/>
      <c r="API426" s="143"/>
      <c r="APJ426" s="144"/>
      <c r="APK426" s="144"/>
      <c r="APL426" s="144"/>
      <c r="APM426" s="145"/>
      <c r="APN426" s="143"/>
      <c r="APO426" s="144"/>
      <c r="APP426" s="144"/>
      <c r="APQ426" s="144"/>
      <c r="APR426" s="145"/>
      <c r="APS426" s="143"/>
      <c r="APT426" s="144"/>
      <c r="APU426" s="144"/>
      <c r="APV426" s="144"/>
      <c r="APW426" s="145"/>
      <c r="APX426" s="143"/>
      <c r="APY426" s="144"/>
      <c r="APZ426" s="144"/>
      <c r="AQA426" s="144"/>
      <c r="AQB426" s="145"/>
      <c r="AQC426" s="143"/>
      <c r="AQD426" s="144"/>
      <c r="AQE426" s="144"/>
      <c r="AQF426" s="144"/>
      <c r="AQG426" s="145"/>
      <c r="AQH426" s="143"/>
      <c r="AQI426" s="144"/>
      <c r="AQJ426" s="144"/>
      <c r="AQK426" s="144"/>
      <c r="AQL426" s="145"/>
      <c r="AQM426" s="143"/>
      <c r="AQN426" s="144"/>
      <c r="AQO426" s="144"/>
      <c r="AQP426" s="144"/>
      <c r="AQQ426" s="145"/>
      <c r="AQR426" s="143"/>
      <c r="AQS426" s="144"/>
      <c r="AQT426" s="144"/>
      <c r="AQU426" s="144"/>
      <c r="AQV426" s="145"/>
      <c r="AQW426" s="143"/>
      <c r="AQX426" s="144"/>
      <c r="AQY426" s="144"/>
      <c r="AQZ426" s="144"/>
      <c r="ARA426" s="145"/>
      <c r="ARB426" s="143"/>
      <c r="ARC426" s="144"/>
      <c r="ARD426" s="144"/>
      <c r="ARE426" s="144"/>
      <c r="ARF426" s="145"/>
      <c r="ARG426" s="143"/>
      <c r="ARH426" s="144"/>
      <c r="ARI426" s="144"/>
      <c r="ARJ426" s="144"/>
      <c r="ARK426" s="145"/>
      <c r="ARL426" s="143"/>
      <c r="ARM426" s="144"/>
      <c r="ARN426" s="144"/>
      <c r="ARO426" s="144"/>
      <c r="ARP426" s="145"/>
      <c r="ARQ426" s="143"/>
      <c r="ARR426" s="144"/>
      <c r="ARS426" s="144"/>
      <c r="ART426" s="144"/>
      <c r="ARU426" s="145"/>
      <c r="ARV426" s="143"/>
      <c r="ARW426" s="144"/>
      <c r="ARX426" s="144"/>
      <c r="ARY426" s="144"/>
      <c r="ARZ426" s="145"/>
      <c r="ASA426" s="143"/>
      <c r="ASB426" s="144"/>
      <c r="ASC426" s="144"/>
      <c r="ASD426" s="144"/>
      <c r="ASE426" s="145"/>
      <c r="ASF426" s="143"/>
      <c r="ASG426" s="144"/>
      <c r="ASH426" s="144"/>
      <c r="ASI426" s="144"/>
      <c r="ASJ426" s="145"/>
      <c r="ASK426" s="143"/>
      <c r="ASL426" s="144"/>
      <c r="ASM426" s="144"/>
      <c r="ASN426" s="144"/>
      <c r="ASO426" s="145"/>
      <c r="ASP426" s="143"/>
      <c r="ASQ426" s="144"/>
      <c r="ASR426" s="144"/>
      <c r="ASS426" s="144"/>
      <c r="AST426" s="145"/>
      <c r="ASU426" s="143"/>
      <c r="ASV426" s="144"/>
      <c r="ASW426" s="144"/>
      <c r="ASX426" s="144"/>
      <c r="ASY426" s="145"/>
      <c r="ASZ426" s="143"/>
      <c r="ATA426" s="144"/>
      <c r="ATB426" s="144"/>
      <c r="ATC426" s="144"/>
      <c r="ATD426" s="145"/>
      <c r="ATE426" s="143"/>
      <c r="ATF426" s="144"/>
      <c r="ATG426" s="144"/>
      <c r="ATH426" s="144"/>
      <c r="ATI426" s="145"/>
      <c r="ATJ426" s="143"/>
      <c r="ATK426" s="144"/>
      <c r="ATL426" s="144"/>
      <c r="ATM426" s="144"/>
      <c r="ATN426" s="145"/>
      <c r="ATO426" s="143"/>
      <c r="ATP426" s="144"/>
      <c r="ATQ426" s="144"/>
      <c r="ATR426" s="144"/>
      <c r="ATS426" s="145"/>
      <c r="ATT426" s="143"/>
      <c r="ATU426" s="144"/>
      <c r="ATV426" s="144"/>
      <c r="ATW426" s="144"/>
      <c r="ATX426" s="145"/>
      <c r="ATY426" s="143"/>
      <c r="ATZ426" s="144"/>
      <c r="AUA426" s="144"/>
      <c r="AUB426" s="144"/>
      <c r="AUC426" s="145"/>
      <c r="AUD426" s="143"/>
      <c r="AUE426" s="144"/>
      <c r="AUF426" s="144"/>
      <c r="AUG426" s="144"/>
      <c r="AUH426" s="145"/>
      <c r="AUI426" s="143"/>
      <c r="AUJ426" s="144"/>
      <c r="AUK426" s="144"/>
      <c r="AUL426" s="144"/>
      <c r="AUM426" s="145"/>
      <c r="AUN426" s="143"/>
      <c r="AUO426" s="144"/>
      <c r="AUP426" s="144"/>
      <c r="AUQ426" s="144"/>
      <c r="AUR426" s="145"/>
      <c r="AUS426" s="143"/>
      <c r="AUT426" s="144"/>
      <c r="AUU426" s="144"/>
      <c r="AUV426" s="144"/>
      <c r="AUW426" s="145"/>
      <c r="AUX426" s="143"/>
      <c r="AUY426" s="144"/>
      <c r="AUZ426" s="144"/>
      <c r="AVA426" s="144"/>
      <c r="AVB426" s="145"/>
      <c r="AVC426" s="143"/>
      <c r="AVD426" s="144"/>
      <c r="AVE426" s="144"/>
      <c r="AVF426" s="144"/>
      <c r="AVG426" s="145"/>
      <c r="AVH426" s="143"/>
      <c r="AVI426" s="144"/>
      <c r="AVJ426" s="144"/>
      <c r="AVK426" s="144"/>
      <c r="AVL426" s="145"/>
      <c r="AVM426" s="143"/>
      <c r="AVN426" s="144"/>
      <c r="AVO426" s="144"/>
      <c r="AVP426" s="144"/>
      <c r="AVQ426" s="145"/>
      <c r="AVR426" s="143"/>
      <c r="AVS426" s="144"/>
      <c r="AVT426" s="144"/>
      <c r="AVU426" s="144"/>
      <c r="AVV426" s="145"/>
      <c r="AVW426" s="143"/>
      <c r="AVX426" s="144"/>
      <c r="AVY426" s="144"/>
      <c r="AVZ426" s="144"/>
      <c r="AWA426" s="145"/>
      <c r="AWB426" s="143"/>
      <c r="AWC426" s="144"/>
      <c r="AWD426" s="144"/>
      <c r="AWE426" s="144"/>
      <c r="AWF426" s="145"/>
      <c r="AWG426" s="143"/>
      <c r="AWH426" s="144"/>
      <c r="AWI426" s="144"/>
      <c r="AWJ426" s="144"/>
      <c r="AWK426" s="145"/>
      <c r="AWL426" s="143"/>
      <c r="AWM426" s="144"/>
      <c r="AWN426" s="144"/>
      <c r="AWO426" s="144"/>
      <c r="AWP426" s="145"/>
      <c r="AWQ426" s="143"/>
      <c r="AWR426" s="144"/>
      <c r="AWS426" s="144"/>
      <c r="AWT426" s="144"/>
      <c r="AWU426" s="145"/>
      <c r="AWV426" s="143"/>
      <c r="AWW426" s="144"/>
      <c r="AWX426" s="144"/>
      <c r="AWY426" s="144"/>
      <c r="AWZ426" s="145"/>
      <c r="AXA426" s="143"/>
      <c r="AXB426" s="144"/>
      <c r="AXC426" s="144"/>
      <c r="AXD426" s="144"/>
      <c r="AXE426" s="145"/>
      <c r="AXF426" s="143"/>
      <c r="AXG426" s="144"/>
      <c r="AXH426" s="144"/>
      <c r="AXI426" s="144"/>
      <c r="AXJ426" s="145"/>
      <c r="AXK426" s="143"/>
      <c r="AXL426" s="144"/>
      <c r="AXM426" s="144"/>
      <c r="AXN426" s="144"/>
      <c r="AXO426" s="145"/>
      <c r="AXP426" s="143"/>
      <c r="AXQ426" s="144"/>
      <c r="AXR426" s="144"/>
      <c r="AXS426" s="144"/>
      <c r="AXT426" s="145"/>
      <c r="AXU426" s="143"/>
      <c r="AXV426" s="144"/>
      <c r="AXW426" s="144"/>
      <c r="AXX426" s="144"/>
      <c r="AXY426" s="145"/>
      <c r="AXZ426" s="143"/>
      <c r="AYA426" s="144"/>
      <c r="AYB426" s="144"/>
      <c r="AYC426" s="144"/>
      <c r="AYD426" s="145"/>
      <c r="AYE426" s="143"/>
      <c r="AYF426" s="144"/>
      <c r="AYG426" s="144"/>
      <c r="AYH426" s="144"/>
      <c r="AYI426" s="145"/>
      <c r="AYJ426" s="143"/>
      <c r="AYK426" s="144"/>
      <c r="AYL426" s="144"/>
      <c r="AYM426" s="144"/>
      <c r="AYN426" s="145"/>
      <c r="AYO426" s="143"/>
      <c r="AYP426" s="144"/>
      <c r="AYQ426" s="144"/>
      <c r="AYR426" s="144"/>
      <c r="AYS426" s="145"/>
      <c r="AYT426" s="143"/>
      <c r="AYU426" s="144"/>
      <c r="AYV426" s="144"/>
      <c r="AYW426" s="144"/>
      <c r="AYX426" s="145"/>
      <c r="AYY426" s="143"/>
      <c r="AYZ426" s="144"/>
      <c r="AZA426" s="144"/>
      <c r="AZB426" s="144"/>
      <c r="AZC426" s="145"/>
      <c r="AZD426" s="143"/>
      <c r="AZE426" s="144"/>
      <c r="AZF426" s="144"/>
      <c r="AZG426" s="144"/>
      <c r="AZH426" s="145"/>
      <c r="AZI426" s="143"/>
      <c r="AZJ426" s="144"/>
      <c r="AZK426" s="144"/>
      <c r="AZL426" s="144"/>
      <c r="AZM426" s="145"/>
      <c r="AZN426" s="143"/>
      <c r="AZO426" s="144"/>
      <c r="AZP426" s="144"/>
      <c r="AZQ426" s="144"/>
      <c r="AZR426" s="145"/>
      <c r="AZS426" s="143"/>
      <c r="AZT426" s="144"/>
      <c r="AZU426" s="144"/>
      <c r="AZV426" s="144"/>
      <c r="AZW426" s="145"/>
      <c r="AZX426" s="143"/>
      <c r="AZY426" s="144"/>
      <c r="AZZ426" s="144"/>
      <c r="BAA426" s="144"/>
      <c r="BAB426" s="145"/>
      <c r="BAC426" s="143"/>
      <c r="BAD426" s="144"/>
      <c r="BAE426" s="144"/>
      <c r="BAF426" s="144"/>
      <c r="BAG426" s="145"/>
      <c r="BAH426" s="143"/>
      <c r="BAI426" s="144"/>
      <c r="BAJ426" s="144"/>
      <c r="BAK426" s="144"/>
      <c r="BAL426" s="145"/>
      <c r="BAM426" s="143"/>
      <c r="BAN426" s="144"/>
      <c r="BAO426" s="144"/>
      <c r="BAP426" s="144"/>
      <c r="BAQ426" s="145"/>
      <c r="BAR426" s="143"/>
      <c r="BAS426" s="144"/>
      <c r="BAT426" s="144"/>
      <c r="BAU426" s="144"/>
      <c r="BAV426" s="145"/>
      <c r="BAW426" s="143"/>
      <c r="BAX426" s="144"/>
      <c r="BAY426" s="144"/>
      <c r="BAZ426" s="144"/>
      <c r="BBA426" s="145"/>
      <c r="BBB426" s="143"/>
      <c r="BBC426" s="144"/>
      <c r="BBD426" s="144"/>
      <c r="BBE426" s="144"/>
      <c r="BBF426" s="145"/>
      <c r="BBG426" s="143"/>
      <c r="BBH426" s="144"/>
      <c r="BBI426" s="144"/>
      <c r="BBJ426" s="144"/>
      <c r="BBK426" s="145"/>
      <c r="BBL426" s="143"/>
      <c r="BBM426" s="144"/>
      <c r="BBN426" s="144"/>
      <c r="BBO426" s="144"/>
      <c r="BBP426" s="145"/>
      <c r="BBQ426" s="143"/>
      <c r="BBR426" s="144"/>
      <c r="BBS426" s="144"/>
      <c r="BBT426" s="144"/>
      <c r="BBU426" s="145"/>
      <c r="BBV426" s="143"/>
      <c r="BBW426" s="144"/>
      <c r="BBX426" s="144"/>
      <c r="BBY426" s="144"/>
      <c r="BBZ426" s="145"/>
      <c r="BCA426" s="143"/>
      <c r="BCB426" s="144"/>
      <c r="BCC426" s="144"/>
      <c r="BCD426" s="144"/>
      <c r="BCE426" s="145"/>
      <c r="BCF426" s="143"/>
      <c r="BCG426" s="144"/>
      <c r="BCH426" s="144"/>
      <c r="BCI426" s="144"/>
      <c r="BCJ426" s="145"/>
      <c r="BCK426" s="143"/>
      <c r="BCL426" s="144"/>
      <c r="BCM426" s="144"/>
      <c r="BCN426" s="144"/>
      <c r="BCO426" s="145"/>
      <c r="BCP426" s="143"/>
      <c r="BCQ426" s="144"/>
      <c r="BCR426" s="144"/>
      <c r="BCS426" s="144"/>
      <c r="BCT426" s="145"/>
      <c r="BCU426" s="143"/>
      <c r="BCV426" s="144"/>
      <c r="BCW426" s="144"/>
      <c r="BCX426" s="144"/>
      <c r="BCY426" s="145"/>
      <c r="BCZ426" s="143"/>
      <c r="BDA426" s="144"/>
      <c r="BDB426" s="144"/>
      <c r="BDC426" s="144"/>
      <c r="BDD426" s="145"/>
      <c r="BDE426" s="143"/>
      <c r="BDF426" s="144"/>
      <c r="BDG426" s="144"/>
      <c r="BDH426" s="144"/>
      <c r="BDI426" s="145"/>
      <c r="BDJ426" s="143"/>
      <c r="BDK426" s="144"/>
      <c r="BDL426" s="144"/>
      <c r="BDM426" s="144"/>
      <c r="BDN426" s="145"/>
      <c r="BDO426" s="143"/>
      <c r="BDP426" s="144"/>
      <c r="BDQ426" s="144"/>
      <c r="BDR426" s="144"/>
      <c r="BDS426" s="145"/>
      <c r="BDT426" s="143"/>
      <c r="BDU426" s="144"/>
      <c r="BDV426" s="144"/>
      <c r="BDW426" s="144"/>
      <c r="BDX426" s="145"/>
      <c r="BDY426" s="143"/>
      <c r="BDZ426" s="144"/>
      <c r="BEA426" s="144"/>
      <c r="BEB426" s="144"/>
      <c r="BEC426" s="145"/>
      <c r="BED426" s="143"/>
      <c r="BEE426" s="144"/>
      <c r="BEF426" s="144"/>
      <c r="BEG426" s="144"/>
      <c r="BEH426" s="145"/>
      <c r="BEI426" s="143"/>
      <c r="BEJ426" s="144"/>
      <c r="BEK426" s="144"/>
      <c r="BEL426" s="144"/>
      <c r="BEM426" s="145"/>
      <c r="BEN426" s="143"/>
      <c r="BEO426" s="144"/>
      <c r="BEP426" s="144"/>
      <c r="BEQ426" s="144"/>
      <c r="BER426" s="145"/>
      <c r="BES426" s="143"/>
      <c r="BET426" s="144"/>
      <c r="BEU426" s="144"/>
      <c r="BEV426" s="144"/>
      <c r="BEW426" s="145"/>
      <c r="BEX426" s="143"/>
      <c r="BEY426" s="144"/>
      <c r="BEZ426" s="144"/>
      <c r="BFA426" s="144"/>
      <c r="BFB426" s="145"/>
      <c r="BFC426" s="143"/>
      <c r="BFD426" s="144"/>
      <c r="BFE426" s="144"/>
      <c r="BFF426" s="144"/>
      <c r="BFG426" s="145"/>
      <c r="BFH426" s="143"/>
      <c r="BFI426" s="144"/>
      <c r="BFJ426" s="144"/>
      <c r="BFK426" s="144"/>
      <c r="BFL426" s="145"/>
      <c r="BFM426" s="143"/>
      <c r="BFN426" s="144"/>
      <c r="BFO426" s="144"/>
      <c r="BFP426" s="144"/>
      <c r="BFQ426" s="145"/>
      <c r="BFR426" s="143"/>
      <c r="BFS426" s="144"/>
      <c r="BFT426" s="144"/>
      <c r="BFU426" s="144"/>
      <c r="BFV426" s="145"/>
      <c r="BFW426" s="143"/>
      <c r="BFX426" s="144"/>
      <c r="BFY426" s="144"/>
      <c r="BFZ426" s="144"/>
      <c r="BGA426" s="145"/>
      <c r="BGB426" s="143"/>
      <c r="BGC426" s="144"/>
      <c r="BGD426" s="144"/>
      <c r="BGE426" s="144"/>
      <c r="BGF426" s="145"/>
      <c r="BGG426" s="143"/>
      <c r="BGH426" s="144"/>
      <c r="BGI426" s="144"/>
      <c r="BGJ426" s="144"/>
      <c r="BGK426" s="145"/>
      <c r="BGL426" s="143"/>
      <c r="BGM426" s="144"/>
      <c r="BGN426" s="144"/>
      <c r="BGO426" s="144"/>
      <c r="BGP426" s="145"/>
      <c r="BGQ426" s="143"/>
      <c r="BGR426" s="144"/>
      <c r="BGS426" s="144"/>
      <c r="BGT426" s="144"/>
      <c r="BGU426" s="145"/>
      <c r="BGV426" s="143"/>
      <c r="BGW426" s="144"/>
      <c r="BGX426" s="144"/>
      <c r="BGY426" s="144"/>
      <c r="BGZ426" s="145"/>
      <c r="BHA426" s="143"/>
      <c r="BHB426" s="144"/>
      <c r="BHC426" s="144"/>
      <c r="BHD426" s="144"/>
      <c r="BHE426" s="145"/>
      <c r="BHF426" s="143"/>
      <c r="BHG426" s="144"/>
      <c r="BHH426" s="144"/>
      <c r="BHI426" s="144"/>
      <c r="BHJ426" s="145"/>
      <c r="BHK426" s="143"/>
      <c r="BHL426" s="144"/>
      <c r="BHM426" s="144"/>
      <c r="BHN426" s="144"/>
      <c r="BHO426" s="145"/>
      <c r="BHP426" s="143"/>
      <c r="BHQ426" s="144"/>
      <c r="BHR426" s="144"/>
      <c r="BHS426" s="144"/>
      <c r="BHT426" s="145"/>
      <c r="BHU426" s="143"/>
      <c r="BHV426" s="144"/>
      <c r="BHW426" s="144"/>
      <c r="BHX426" s="144"/>
      <c r="BHY426" s="145"/>
      <c r="BHZ426" s="143"/>
      <c r="BIA426" s="144"/>
      <c r="BIB426" s="144"/>
      <c r="BIC426" s="144"/>
      <c r="BID426" s="145"/>
      <c r="BIE426" s="143"/>
      <c r="BIF426" s="144"/>
      <c r="BIG426" s="144"/>
      <c r="BIH426" s="144"/>
      <c r="BII426" s="145"/>
      <c r="BIJ426" s="143"/>
      <c r="BIK426" s="144"/>
      <c r="BIL426" s="144"/>
      <c r="BIM426" s="144"/>
      <c r="BIN426" s="145"/>
      <c r="BIO426" s="143"/>
      <c r="BIP426" s="144"/>
      <c r="BIQ426" s="144"/>
      <c r="BIR426" s="144"/>
      <c r="BIS426" s="145"/>
      <c r="BIT426" s="143"/>
      <c r="BIU426" s="144"/>
      <c r="BIV426" s="144"/>
      <c r="BIW426" s="144"/>
      <c r="BIX426" s="145"/>
      <c r="BIY426" s="143"/>
      <c r="BIZ426" s="144"/>
      <c r="BJA426" s="144"/>
      <c r="BJB426" s="144"/>
      <c r="BJC426" s="145"/>
      <c r="BJD426" s="143"/>
      <c r="BJE426" s="144"/>
      <c r="BJF426" s="144"/>
      <c r="BJG426" s="144"/>
      <c r="BJH426" s="145"/>
      <c r="BJI426" s="143"/>
      <c r="BJJ426" s="144"/>
      <c r="BJK426" s="144"/>
      <c r="BJL426" s="144"/>
      <c r="BJM426" s="145"/>
      <c r="BJN426" s="143"/>
      <c r="BJO426" s="144"/>
      <c r="BJP426" s="144"/>
      <c r="BJQ426" s="144"/>
      <c r="BJR426" s="145"/>
      <c r="BJS426" s="143"/>
      <c r="BJT426" s="144"/>
      <c r="BJU426" s="144"/>
      <c r="BJV426" s="144"/>
      <c r="BJW426" s="145"/>
      <c r="BJX426" s="143"/>
      <c r="BJY426" s="144"/>
      <c r="BJZ426" s="144"/>
      <c r="BKA426" s="144"/>
      <c r="BKB426" s="145"/>
      <c r="BKC426" s="143"/>
      <c r="BKD426" s="144"/>
      <c r="BKE426" s="144"/>
      <c r="BKF426" s="144"/>
      <c r="BKG426" s="145"/>
      <c r="BKH426" s="143"/>
      <c r="BKI426" s="144"/>
      <c r="BKJ426" s="144"/>
      <c r="BKK426" s="144"/>
      <c r="BKL426" s="145"/>
      <c r="BKM426" s="143"/>
      <c r="BKN426" s="144"/>
      <c r="BKO426" s="144"/>
      <c r="BKP426" s="144"/>
      <c r="BKQ426" s="145"/>
      <c r="BKR426" s="143"/>
      <c r="BKS426" s="144"/>
      <c r="BKT426" s="144"/>
      <c r="BKU426" s="144"/>
      <c r="BKV426" s="145"/>
      <c r="BKW426" s="143"/>
      <c r="BKX426" s="144"/>
      <c r="BKY426" s="144"/>
      <c r="BKZ426" s="144"/>
      <c r="BLA426" s="145"/>
      <c r="BLB426" s="143"/>
      <c r="BLC426" s="144"/>
      <c r="BLD426" s="144"/>
      <c r="BLE426" s="144"/>
      <c r="BLF426" s="145"/>
      <c r="BLG426" s="143"/>
      <c r="BLH426" s="144"/>
      <c r="BLI426" s="144"/>
      <c r="BLJ426" s="144"/>
      <c r="BLK426" s="145"/>
      <c r="BLL426" s="143"/>
      <c r="BLM426" s="144"/>
      <c r="BLN426" s="144"/>
      <c r="BLO426" s="144"/>
      <c r="BLP426" s="145"/>
      <c r="BLQ426" s="143"/>
      <c r="BLR426" s="144"/>
      <c r="BLS426" s="144"/>
      <c r="BLT426" s="144"/>
      <c r="BLU426" s="145"/>
      <c r="BLV426" s="143"/>
      <c r="BLW426" s="144"/>
      <c r="BLX426" s="144"/>
      <c r="BLY426" s="144"/>
      <c r="BLZ426" s="145"/>
      <c r="BMA426" s="143"/>
      <c r="BMB426" s="144"/>
      <c r="BMC426" s="144"/>
      <c r="BMD426" s="144"/>
      <c r="BME426" s="145"/>
      <c r="BMF426" s="143"/>
      <c r="BMG426" s="144"/>
      <c r="BMH426" s="144"/>
      <c r="BMI426" s="144"/>
      <c r="BMJ426" s="145"/>
      <c r="BMK426" s="143"/>
      <c r="BML426" s="144"/>
      <c r="BMM426" s="144"/>
      <c r="BMN426" s="144"/>
      <c r="BMO426" s="145"/>
      <c r="BMP426" s="143"/>
      <c r="BMQ426" s="144"/>
      <c r="BMR426" s="144"/>
      <c r="BMS426" s="144"/>
      <c r="BMT426" s="145"/>
      <c r="BMU426" s="143"/>
      <c r="BMV426" s="144"/>
      <c r="BMW426" s="144"/>
      <c r="BMX426" s="144"/>
      <c r="BMY426" s="145"/>
      <c r="BMZ426" s="143"/>
      <c r="BNA426" s="144"/>
      <c r="BNB426" s="144"/>
      <c r="BNC426" s="144"/>
      <c r="BND426" s="145"/>
      <c r="BNE426" s="143"/>
      <c r="BNF426" s="144"/>
      <c r="BNG426" s="144"/>
      <c r="BNH426" s="144"/>
      <c r="BNI426" s="145"/>
      <c r="BNJ426" s="143"/>
      <c r="BNK426" s="144"/>
      <c r="BNL426" s="144"/>
      <c r="BNM426" s="144"/>
      <c r="BNN426" s="145"/>
      <c r="BNO426" s="143"/>
      <c r="BNP426" s="144"/>
      <c r="BNQ426" s="144"/>
      <c r="BNR426" s="144"/>
      <c r="BNS426" s="145"/>
      <c r="BNT426" s="143"/>
      <c r="BNU426" s="144"/>
      <c r="BNV426" s="144"/>
      <c r="BNW426" s="144"/>
      <c r="BNX426" s="145"/>
      <c r="BNY426" s="143"/>
      <c r="BNZ426" s="144"/>
      <c r="BOA426" s="144"/>
      <c r="BOB426" s="144"/>
      <c r="BOC426" s="145"/>
      <c r="BOD426" s="143"/>
      <c r="BOE426" s="144"/>
      <c r="BOF426" s="144"/>
      <c r="BOG426" s="144"/>
      <c r="BOH426" s="145"/>
      <c r="BOI426" s="143"/>
      <c r="BOJ426" s="144"/>
      <c r="BOK426" s="144"/>
      <c r="BOL426" s="144"/>
      <c r="BOM426" s="145"/>
      <c r="BON426" s="143"/>
      <c r="BOO426" s="144"/>
      <c r="BOP426" s="144"/>
      <c r="BOQ426" s="144"/>
      <c r="BOR426" s="145"/>
      <c r="BOS426" s="143"/>
      <c r="BOT426" s="144"/>
      <c r="BOU426" s="144"/>
      <c r="BOV426" s="144"/>
      <c r="BOW426" s="145"/>
      <c r="BOX426" s="143"/>
      <c r="BOY426" s="144"/>
      <c r="BOZ426" s="144"/>
      <c r="BPA426" s="144"/>
      <c r="BPB426" s="145"/>
      <c r="BPC426" s="143"/>
      <c r="BPD426" s="144"/>
      <c r="BPE426" s="144"/>
      <c r="BPF426" s="144"/>
      <c r="BPG426" s="145"/>
      <c r="BPH426" s="143"/>
      <c r="BPI426" s="144"/>
      <c r="BPJ426" s="144"/>
      <c r="BPK426" s="144"/>
      <c r="BPL426" s="145"/>
      <c r="BPM426" s="143"/>
      <c r="BPN426" s="144"/>
      <c r="BPO426" s="144"/>
      <c r="BPP426" s="144"/>
      <c r="BPQ426" s="145"/>
      <c r="BPR426" s="143"/>
      <c r="BPS426" s="144"/>
      <c r="BPT426" s="144"/>
      <c r="BPU426" s="144"/>
      <c r="BPV426" s="145"/>
      <c r="BPW426" s="143"/>
      <c r="BPX426" s="144"/>
      <c r="BPY426" s="144"/>
      <c r="BPZ426" s="144"/>
      <c r="BQA426" s="145"/>
      <c r="BQB426" s="143"/>
      <c r="BQC426" s="144"/>
      <c r="BQD426" s="144"/>
      <c r="BQE426" s="144"/>
      <c r="BQF426" s="145"/>
      <c r="BQG426" s="143"/>
      <c r="BQH426" s="144"/>
      <c r="BQI426" s="144"/>
      <c r="BQJ426" s="144"/>
      <c r="BQK426" s="145"/>
      <c r="BQL426" s="143"/>
      <c r="BQM426" s="144"/>
      <c r="BQN426" s="144"/>
      <c r="BQO426" s="144"/>
      <c r="BQP426" s="145"/>
      <c r="BQQ426" s="143"/>
      <c r="BQR426" s="144"/>
      <c r="BQS426" s="144"/>
      <c r="BQT426" s="144"/>
      <c r="BQU426" s="145"/>
      <c r="BQV426" s="143"/>
      <c r="BQW426" s="144"/>
      <c r="BQX426" s="144"/>
      <c r="BQY426" s="144"/>
      <c r="BQZ426" s="145"/>
      <c r="BRA426" s="143"/>
      <c r="BRB426" s="144"/>
      <c r="BRC426" s="144"/>
      <c r="BRD426" s="144"/>
      <c r="BRE426" s="145"/>
      <c r="BRF426" s="143"/>
      <c r="BRG426" s="144"/>
      <c r="BRH426" s="144"/>
      <c r="BRI426" s="144"/>
      <c r="BRJ426" s="145"/>
      <c r="BRK426" s="143"/>
      <c r="BRL426" s="144"/>
      <c r="BRM426" s="144"/>
      <c r="BRN426" s="144"/>
      <c r="BRO426" s="145"/>
      <c r="BRP426" s="143"/>
      <c r="BRQ426" s="144"/>
      <c r="BRR426" s="144"/>
      <c r="BRS426" s="144"/>
      <c r="BRT426" s="145"/>
      <c r="BRU426" s="143"/>
      <c r="BRV426" s="144"/>
      <c r="BRW426" s="144"/>
      <c r="BRX426" s="144"/>
      <c r="BRY426" s="145"/>
      <c r="BRZ426" s="143"/>
      <c r="BSA426" s="144"/>
      <c r="BSB426" s="144"/>
      <c r="BSC426" s="144"/>
      <c r="BSD426" s="145"/>
      <c r="BSE426" s="143"/>
      <c r="BSF426" s="144"/>
      <c r="BSG426" s="144"/>
      <c r="BSH426" s="144"/>
      <c r="BSI426" s="145"/>
      <c r="BSJ426" s="143"/>
      <c r="BSK426" s="144"/>
      <c r="BSL426" s="144"/>
      <c r="BSM426" s="144"/>
      <c r="BSN426" s="145"/>
      <c r="BSO426" s="143"/>
      <c r="BSP426" s="144"/>
      <c r="BSQ426" s="144"/>
      <c r="BSR426" s="144"/>
      <c r="BSS426" s="145"/>
      <c r="BST426" s="143"/>
      <c r="BSU426" s="144"/>
      <c r="BSV426" s="144"/>
      <c r="BSW426" s="144"/>
      <c r="BSX426" s="145"/>
      <c r="BSY426" s="143"/>
      <c r="BSZ426" s="144"/>
      <c r="BTA426" s="144"/>
      <c r="BTB426" s="144"/>
      <c r="BTC426" s="145"/>
      <c r="BTD426" s="143"/>
      <c r="BTE426" s="144"/>
      <c r="BTF426" s="144"/>
      <c r="BTG426" s="144"/>
      <c r="BTH426" s="145"/>
      <c r="BTI426" s="143"/>
      <c r="BTJ426" s="144"/>
      <c r="BTK426" s="144"/>
      <c r="BTL426" s="144"/>
      <c r="BTM426" s="145"/>
      <c r="BTN426" s="143"/>
      <c r="BTO426" s="144"/>
      <c r="BTP426" s="144"/>
      <c r="BTQ426" s="144"/>
      <c r="BTR426" s="145"/>
      <c r="BTS426" s="143"/>
      <c r="BTT426" s="144"/>
      <c r="BTU426" s="144"/>
      <c r="BTV426" s="144"/>
      <c r="BTW426" s="145"/>
      <c r="BTX426" s="143"/>
      <c r="BTY426" s="144"/>
      <c r="BTZ426" s="144"/>
      <c r="BUA426" s="144"/>
      <c r="BUB426" s="145"/>
      <c r="BUC426" s="143"/>
      <c r="BUD426" s="144"/>
      <c r="BUE426" s="144"/>
      <c r="BUF426" s="144"/>
      <c r="BUG426" s="145"/>
      <c r="BUH426" s="143"/>
      <c r="BUI426" s="144"/>
      <c r="BUJ426" s="144"/>
      <c r="BUK426" s="144"/>
      <c r="BUL426" s="145"/>
      <c r="BUM426" s="143"/>
      <c r="BUN426" s="144"/>
      <c r="BUO426" s="144"/>
      <c r="BUP426" s="144"/>
      <c r="BUQ426" s="145"/>
      <c r="BUR426" s="143"/>
      <c r="BUS426" s="144"/>
      <c r="BUT426" s="144"/>
      <c r="BUU426" s="144"/>
      <c r="BUV426" s="145"/>
      <c r="BUW426" s="143"/>
      <c r="BUX426" s="144"/>
      <c r="BUY426" s="144"/>
      <c r="BUZ426" s="144"/>
      <c r="BVA426" s="145"/>
      <c r="BVB426" s="143"/>
      <c r="BVC426" s="144"/>
      <c r="BVD426" s="144"/>
      <c r="BVE426" s="144"/>
      <c r="BVF426" s="145"/>
      <c r="BVG426" s="143"/>
      <c r="BVH426" s="144"/>
      <c r="BVI426" s="144"/>
      <c r="BVJ426" s="144"/>
      <c r="BVK426" s="145"/>
      <c r="BVL426" s="143"/>
      <c r="BVM426" s="144"/>
      <c r="BVN426" s="144"/>
      <c r="BVO426" s="144"/>
      <c r="BVP426" s="145"/>
      <c r="BVQ426" s="143"/>
      <c r="BVR426" s="144"/>
      <c r="BVS426" s="144"/>
      <c r="BVT426" s="144"/>
      <c r="BVU426" s="145"/>
      <c r="BVV426" s="143"/>
      <c r="BVW426" s="144"/>
      <c r="BVX426" s="144"/>
      <c r="BVY426" s="144"/>
      <c r="BVZ426" s="145"/>
      <c r="BWA426" s="143"/>
      <c r="BWB426" s="144"/>
      <c r="BWC426" s="144"/>
      <c r="BWD426" s="144"/>
      <c r="BWE426" s="145"/>
      <c r="BWF426" s="143"/>
      <c r="BWG426" s="144"/>
      <c r="BWH426" s="144"/>
      <c r="BWI426" s="144"/>
      <c r="BWJ426" s="145"/>
      <c r="BWK426" s="143"/>
      <c r="BWL426" s="144"/>
      <c r="BWM426" s="144"/>
      <c r="BWN426" s="144"/>
      <c r="BWO426" s="145"/>
      <c r="BWP426" s="143"/>
      <c r="BWQ426" s="144"/>
      <c r="BWR426" s="144"/>
      <c r="BWS426" s="144"/>
      <c r="BWT426" s="145"/>
      <c r="BWU426" s="143"/>
      <c r="BWV426" s="144"/>
      <c r="BWW426" s="144"/>
      <c r="BWX426" s="144"/>
      <c r="BWY426" s="145"/>
      <c r="BWZ426" s="143"/>
      <c r="BXA426" s="144"/>
      <c r="BXB426" s="144"/>
      <c r="BXC426" s="144"/>
      <c r="BXD426" s="145"/>
      <c r="BXE426" s="143"/>
      <c r="BXF426" s="144"/>
      <c r="BXG426" s="144"/>
      <c r="BXH426" s="144"/>
      <c r="BXI426" s="145"/>
      <c r="BXJ426" s="143"/>
      <c r="BXK426" s="144"/>
      <c r="BXL426" s="144"/>
      <c r="BXM426" s="144"/>
      <c r="BXN426" s="145"/>
      <c r="BXO426" s="143"/>
      <c r="BXP426" s="144"/>
      <c r="BXQ426" s="144"/>
      <c r="BXR426" s="144"/>
      <c r="BXS426" s="145"/>
      <c r="BXT426" s="143"/>
      <c r="BXU426" s="144"/>
      <c r="BXV426" s="144"/>
      <c r="BXW426" s="144"/>
      <c r="BXX426" s="145"/>
      <c r="BXY426" s="143"/>
      <c r="BXZ426" s="144"/>
      <c r="BYA426" s="144"/>
      <c r="BYB426" s="144"/>
      <c r="BYC426" s="145"/>
      <c r="BYD426" s="143"/>
      <c r="BYE426" s="144"/>
      <c r="BYF426" s="144"/>
      <c r="BYG426" s="144"/>
      <c r="BYH426" s="145"/>
      <c r="BYI426" s="143"/>
      <c r="BYJ426" s="144"/>
      <c r="BYK426" s="144"/>
      <c r="BYL426" s="144"/>
      <c r="BYM426" s="145"/>
      <c r="BYN426" s="143"/>
      <c r="BYO426" s="144"/>
      <c r="BYP426" s="144"/>
      <c r="BYQ426" s="144"/>
      <c r="BYR426" s="145"/>
      <c r="BYS426" s="143"/>
      <c r="BYT426" s="144"/>
      <c r="BYU426" s="144"/>
      <c r="BYV426" s="144"/>
      <c r="BYW426" s="145"/>
      <c r="BYX426" s="143"/>
      <c r="BYY426" s="144"/>
      <c r="BYZ426" s="144"/>
      <c r="BZA426" s="144"/>
      <c r="BZB426" s="145"/>
      <c r="BZC426" s="143"/>
      <c r="BZD426" s="144"/>
      <c r="BZE426" s="144"/>
      <c r="BZF426" s="144"/>
      <c r="BZG426" s="145"/>
      <c r="BZH426" s="143"/>
      <c r="BZI426" s="144"/>
      <c r="BZJ426" s="144"/>
      <c r="BZK426" s="144"/>
      <c r="BZL426" s="145"/>
      <c r="BZM426" s="143"/>
      <c r="BZN426" s="144"/>
      <c r="BZO426" s="144"/>
      <c r="BZP426" s="144"/>
      <c r="BZQ426" s="145"/>
      <c r="BZR426" s="143"/>
      <c r="BZS426" s="144"/>
      <c r="BZT426" s="144"/>
      <c r="BZU426" s="144"/>
      <c r="BZV426" s="145"/>
      <c r="BZW426" s="143"/>
      <c r="BZX426" s="144"/>
      <c r="BZY426" s="144"/>
      <c r="BZZ426" s="144"/>
      <c r="CAA426" s="145"/>
      <c r="CAB426" s="143"/>
      <c r="CAC426" s="144"/>
      <c r="CAD426" s="144"/>
      <c r="CAE426" s="144"/>
      <c r="CAF426" s="145"/>
      <c r="CAG426" s="143"/>
      <c r="CAH426" s="144"/>
      <c r="CAI426" s="144"/>
      <c r="CAJ426" s="144"/>
      <c r="CAK426" s="145"/>
      <c r="CAL426" s="143"/>
      <c r="CAM426" s="144"/>
      <c r="CAN426" s="144"/>
      <c r="CAO426" s="144"/>
      <c r="CAP426" s="145"/>
      <c r="CAQ426" s="143"/>
      <c r="CAR426" s="144"/>
      <c r="CAS426" s="144"/>
      <c r="CAT426" s="144"/>
      <c r="CAU426" s="145"/>
      <c r="CAV426" s="143"/>
      <c r="CAW426" s="144"/>
      <c r="CAX426" s="144"/>
      <c r="CAY426" s="144"/>
      <c r="CAZ426" s="145"/>
      <c r="CBA426" s="143"/>
      <c r="CBB426" s="144"/>
      <c r="CBC426" s="144"/>
      <c r="CBD426" s="144"/>
      <c r="CBE426" s="145"/>
      <c r="CBF426" s="143"/>
      <c r="CBG426" s="144"/>
      <c r="CBH426" s="144"/>
      <c r="CBI426" s="144"/>
      <c r="CBJ426" s="145"/>
      <c r="CBK426" s="143"/>
      <c r="CBL426" s="144"/>
      <c r="CBM426" s="144"/>
      <c r="CBN426" s="144"/>
      <c r="CBO426" s="145"/>
      <c r="CBP426" s="143"/>
      <c r="CBQ426" s="144"/>
      <c r="CBR426" s="144"/>
      <c r="CBS426" s="144"/>
      <c r="CBT426" s="145"/>
      <c r="CBU426" s="143"/>
      <c r="CBV426" s="144"/>
      <c r="CBW426" s="144"/>
      <c r="CBX426" s="144"/>
      <c r="CBY426" s="145"/>
      <c r="CBZ426" s="143"/>
      <c r="CCA426" s="144"/>
      <c r="CCB426" s="144"/>
      <c r="CCC426" s="144"/>
      <c r="CCD426" s="145"/>
      <c r="CCE426" s="143"/>
      <c r="CCF426" s="144"/>
      <c r="CCG426" s="144"/>
      <c r="CCH426" s="144"/>
      <c r="CCI426" s="145"/>
      <c r="CCJ426" s="143"/>
      <c r="CCK426" s="144"/>
      <c r="CCL426" s="144"/>
      <c r="CCM426" s="144"/>
      <c r="CCN426" s="145"/>
      <c r="CCO426" s="143"/>
      <c r="CCP426" s="144"/>
      <c r="CCQ426" s="144"/>
      <c r="CCR426" s="144"/>
      <c r="CCS426" s="145"/>
      <c r="CCT426" s="143"/>
      <c r="CCU426" s="144"/>
      <c r="CCV426" s="144"/>
      <c r="CCW426" s="144"/>
      <c r="CCX426" s="145"/>
      <c r="CCY426" s="143"/>
      <c r="CCZ426" s="144"/>
      <c r="CDA426" s="144"/>
      <c r="CDB426" s="144"/>
      <c r="CDC426" s="145"/>
      <c r="CDD426" s="143"/>
      <c r="CDE426" s="144"/>
      <c r="CDF426" s="144"/>
      <c r="CDG426" s="144"/>
      <c r="CDH426" s="145"/>
      <c r="CDI426" s="143"/>
      <c r="CDJ426" s="144"/>
      <c r="CDK426" s="144"/>
      <c r="CDL426" s="144"/>
      <c r="CDM426" s="145"/>
      <c r="CDN426" s="143"/>
      <c r="CDO426" s="144"/>
      <c r="CDP426" s="144"/>
      <c r="CDQ426" s="144"/>
      <c r="CDR426" s="145"/>
      <c r="CDS426" s="143"/>
      <c r="CDT426" s="144"/>
      <c r="CDU426" s="144"/>
      <c r="CDV426" s="144"/>
      <c r="CDW426" s="145"/>
      <c r="CDX426" s="143"/>
      <c r="CDY426" s="144"/>
      <c r="CDZ426" s="144"/>
      <c r="CEA426" s="144"/>
      <c r="CEB426" s="145"/>
      <c r="CEC426" s="143"/>
      <c r="CED426" s="144"/>
      <c r="CEE426" s="144"/>
      <c r="CEF426" s="144"/>
      <c r="CEG426" s="145"/>
      <c r="CEH426" s="143"/>
      <c r="CEI426" s="144"/>
      <c r="CEJ426" s="144"/>
      <c r="CEK426" s="144"/>
      <c r="CEL426" s="145"/>
      <c r="CEM426" s="143"/>
      <c r="CEN426" s="144"/>
      <c r="CEO426" s="144"/>
      <c r="CEP426" s="144"/>
      <c r="CEQ426" s="145"/>
      <c r="CER426" s="143"/>
      <c r="CES426" s="144"/>
      <c r="CET426" s="144"/>
      <c r="CEU426" s="144"/>
      <c r="CEV426" s="145"/>
      <c r="CEW426" s="143"/>
      <c r="CEX426" s="144"/>
      <c r="CEY426" s="144"/>
      <c r="CEZ426" s="144"/>
      <c r="CFA426" s="145"/>
      <c r="CFB426" s="143"/>
      <c r="CFC426" s="144"/>
      <c r="CFD426" s="144"/>
      <c r="CFE426" s="144"/>
      <c r="CFF426" s="145"/>
      <c r="CFG426" s="143"/>
      <c r="CFH426" s="144"/>
      <c r="CFI426" s="144"/>
      <c r="CFJ426" s="144"/>
      <c r="CFK426" s="145"/>
      <c r="CFL426" s="143"/>
      <c r="CFM426" s="144"/>
      <c r="CFN426" s="144"/>
      <c r="CFO426" s="144"/>
      <c r="CFP426" s="145"/>
      <c r="CFQ426" s="143"/>
      <c r="CFR426" s="144"/>
      <c r="CFS426" s="144"/>
      <c r="CFT426" s="144"/>
      <c r="CFU426" s="145"/>
      <c r="CFV426" s="143"/>
      <c r="CFW426" s="144"/>
      <c r="CFX426" s="144"/>
      <c r="CFY426" s="144"/>
      <c r="CFZ426" s="145"/>
      <c r="CGA426" s="143"/>
      <c r="CGB426" s="144"/>
      <c r="CGC426" s="144"/>
      <c r="CGD426" s="144"/>
      <c r="CGE426" s="145"/>
      <c r="CGF426" s="143"/>
      <c r="CGG426" s="144"/>
      <c r="CGH426" s="144"/>
      <c r="CGI426" s="144"/>
      <c r="CGJ426" s="145"/>
      <c r="CGK426" s="143"/>
      <c r="CGL426" s="144"/>
      <c r="CGM426" s="144"/>
      <c r="CGN426" s="144"/>
      <c r="CGO426" s="145"/>
      <c r="CGP426" s="143"/>
      <c r="CGQ426" s="144"/>
      <c r="CGR426" s="144"/>
      <c r="CGS426" s="144"/>
      <c r="CGT426" s="145"/>
      <c r="CGU426" s="143"/>
      <c r="CGV426" s="144"/>
      <c r="CGW426" s="144"/>
      <c r="CGX426" s="144"/>
      <c r="CGY426" s="145"/>
      <c r="CGZ426" s="143"/>
      <c r="CHA426" s="144"/>
      <c r="CHB426" s="144"/>
      <c r="CHC426" s="144"/>
      <c r="CHD426" s="145"/>
      <c r="CHE426" s="143"/>
      <c r="CHF426" s="144"/>
      <c r="CHG426" s="144"/>
      <c r="CHH426" s="144"/>
      <c r="CHI426" s="145"/>
      <c r="CHJ426" s="143"/>
      <c r="CHK426" s="144"/>
      <c r="CHL426" s="144"/>
      <c r="CHM426" s="144"/>
      <c r="CHN426" s="145"/>
      <c r="CHO426" s="143"/>
      <c r="CHP426" s="144"/>
      <c r="CHQ426" s="144"/>
      <c r="CHR426" s="144"/>
      <c r="CHS426" s="145"/>
      <c r="CHT426" s="143"/>
      <c r="CHU426" s="144"/>
      <c r="CHV426" s="144"/>
      <c r="CHW426" s="144"/>
      <c r="CHX426" s="145"/>
      <c r="CHY426" s="143"/>
      <c r="CHZ426" s="144"/>
      <c r="CIA426" s="144"/>
      <c r="CIB426" s="144"/>
      <c r="CIC426" s="145"/>
      <c r="CID426" s="143"/>
      <c r="CIE426" s="144"/>
      <c r="CIF426" s="144"/>
      <c r="CIG426" s="144"/>
      <c r="CIH426" s="145"/>
      <c r="CII426" s="143"/>
      <c r="CIJ426" s="144"/>
      <c r="CIK426" s="144"/>
      <c r="CIL426" s="144"/>
      <c r="CIM426" s="145"/>
      <c r="CIN426" s="143"/>
      <c r="CIO426" s="144"/>
      <c r="CIP426" s="144"/>
      <c r="CIQ426" s="144"/>
      <c r="CIR426" s="145"/>
      <c r="CIS426" s="143"/>
      <c r="CIT426" s="144"/>
      <c r="CIU426" s="144"/>
      <c r="CIV426" s="144"/>
      <c r="CIW426" s="145"/>
      <c r="CIX426" s="143"/>
      <c r="CIY426" s="144"/>
      <c r="CIZ426" s="144"/>
      <c r="CJA426" s="144"/>
      <c r="CJB426" s="145"/>
      <c r="CJC426" s="143"/>
      <c r="CJD426" s="144"/>
      <c r="CJE426" s="144"/>
      <c r="CJF426" s="144"/>
      <c r="CJG426" s="145"/>
      <c r="CJH426" s="143"/>
      <c r="CJI426" s="144"/>
      <c r="CJJ426" s="144"/>
      <c r="CJK426" s="144"/>
      <c r="CJL426" s="145"/>
      <c r="CJM426" s="143"/>
      <c r="CJN426" s="144"/>
      <c r="CJO426" s="144"/>
      <c r="CJP426" s="144"/>
      <c r="CJQ426" s="145"/>
      <c r="CJR426" s="143"/>
      <c r="CJS426" s="144"/>
      <c r="CJT426" s="144"/>
      <c r="CJU426" s="144"/>
      <c r="CJV426" s="145"/>
      <c r="CJW426" s="143"/>
      <c r="CJX426" s="144"/>
      <c r="CJY426" s="144"/>
      <c r="CJZ426" s="144"/>
      <c r="CKA426" s="145"/>
      <c r="CKB426" s="143"/>
      <c r="CKC426" s="144"/>
      <c r="CKD426" s="144"/>
      <c r="CKE426" s="144"/>
      <c r="CKF426" s="145"/>
      <c r="CKG426" s="143"/>
      <c r="CKH426" s="144"/>
      <c r="CKI426" s="144"/>
      <c r="CKJ426" s="144"/>
      <c r="CKK426" s="145"/>
      <c r="CKL426" s="143"/>
      <c r="CKM426" s="144"/>
      <c r="CKN426" s="144"/>
      <c r="CKO426" s="144"/>
      <c r="CKP426" s="145"/>
      <c r="CKQ426" s="143"/>
      <c r="CKR426" s="144"/>
      <c r="CKS426" s="144"/>
      <c r="CKT426" s="144"/>
      <c r="CKU426" s="145"/>
      <c r="CKV426" s="143"/>
      <c r="CKW426" s="144"/>
      <c r="CKX426" s="144"/>
      <c r="CKY426" s="144"/>
      <c r="CKZ426" s="145"/>
      <c r="CLA426" s="143"/>
      <c r="CLB426" s="144"/>
      <c r="CLC426" s="144"/>
      <c r="CLD426" s="144"/>
      <c r="CLE426" s="145"/>
      <c r="CLF426" s="143"/>
      <c r="CLG426" s="144"/>
      <c r="CLH426" s="144"/>
      <c r="CLI426" s="144"/>
      <c r="CLJ426" s="145"/>
      <c r="CLK426" s="143"/>
      <c r="CLL426" s="144"/>
      <c r="CLM426" s="144"/>
      <c r="CLN426" s="144"/>
      <c r="CLO426" s="145"/>
      <c r="CLP426" s="143"/>
      <c r="CLQ426" s="144"/>
      <c r="CLR426" s="144"/>
      <c r="CLS426" s="144"/>
      <c r="CLT426" s="145"/>
      <c r="CLU426" s="143"/>
      <c r="CLV426" s="144"/>
      <c r="CLW426" s="144"/>
      <c r="CLX426" s="144"/>
      <c r="CLY426" s="145"/>
      <c r="CLZ426" s="143"/>
      <c r="CMA426" s="144"/>
      <c r="CMB426" s="144"/>
      <c r="CMC426" s="144"/>
      <c r="CMD426" s="145"/>
      <c r="CME426" s="143"/>
      <c r="CMF426" s="144"/>
      <c r="CMG426" s="144"/>
      <c r="CMH426" s="144"/>
      <c r="CMI426" s="145"/>
      <c r="CMJ426" s="143"/>
      <c r="CMK426" s="144"/>
      <c r="CML426" s="144"/>
      <c r="CMM426" s="144"/>
      <c r="CMN426" s="145"/>
      <c r="CMO426" s="143"/>
      <c r="CMP426" s="144"/>
      <c r="CMQ426" s="144"/>
      <c r="CMR426" s="144"/>
      <c r="CMS426" s="145"/>
      <c r="CMT426" s="143"/>
      <c r="CMU426" s="144"/>
      <c r="CMV426" s="144"/>
      <c r="CMW426" s="144"/>
      <c r="CMX426" s="145"/>
      <c r="CMY426" s="143"/>
      <c r="CMZ426" s="144"/>
      <c r="CNA426" s="144"/>
      <c r="CNB426" s="144"/>
      <c r="CNC426" s="145"/>
      <c r="CND426" s="143"/>
      <c r="CNE426" s="144"/>
      <c r="CNF426" s="144"/>
      <c r="CNG426" s="144"/>
      <c r="CNH426" s="145"/>
      <c r="CNI426" s="143"/>
      <c r="CNJ426" s="144"/>
      <c r="CNK426" s="144"/>
      <c r="CNL426" s="144"/>
      <c r="CNM426" s="145"/>
      <c r="CNN426" s="143"/>
      <c r="CNO426" s="144"/>
      <c r="CNP426" s="144"/>
      <c r="CNQ426" s="144"/>
      <c r="CNR426" s="145"/>
      <c r="CNS426" s="143"/>
      <c r="CNT426" s="144"/>
      <c r="CNU426" s="144"/>
      <c r="CNV426" s="144"/>
      <c r="CNW426" s="145"/>
      <c r="CNX426" s="143"/>
      <c r="CNY426" s="144"/>
      <c r="CNZ426" s="144"/>
      <c r="COA426" s="144"/>
      <c r="COB426" s="145"/>
      <c r="COC426" s="143"/>
      <c r="COD426" s="144"/>
      <c r="COE426" s="144"/>
      <c r="COF426" s="144"/>
      <c r="COG426" s="145"/>
      <c r="COH426" s="143"/>
      <c r="COI426" s="144"/>
      <c r="COJ426" s="144"/>
      <c r="COK426" s="144"/>
      <c r="COL426" s="145"/>
      <c r="COM426" s="143"/>
      <c r="CON426" s="144"/>
      <c r="COO426" s="144"/>
      <c r="COP426" s="144"/>
      <c r="COQ426" s="145"/>
      <c r="COR426" s="143"/>
      <c r="COS426" s="144"/>
      <c r="COT426" s="144"/>
      <c r="COU426" s="144"/>
      <c r="COV426" s="145"/>
      <c r="COW426" s="143"/>
      <c r="COX426" s="144"/>
      <c r="COY426" s="144"/>
      <c r="COZ426" s="144"/>
      <c r="CPA426" s="145"/>
      <c r="CPB426" s="143"/>
      <c r="CPC426" s="144"/>
      <c r="CPD426" s="144"/>
      <c r="CPE426" s="144"/>
      <c r="CPF426" s="145"/>
      <c r="CPG426" s="143"/>
      <c r="CPH426" s="144"/>
      <c r="CPI426" s="144"/>
      <c r="CPJ426" s="144"/>
      <c r="CPK426" s="145"/>
      <c r="CPL426" s="143"/>
      <c r="CPM426" s="144"/>
      <c r="CPN426" s="144"/>
      <c r="CPO426" s="144"/>
      <c r="CPP426" s="145"/>
      <c r="CPQ426" s="143"/>
      <c r="CPR426" s="144"/>
      <c r="CPS426" s="144"/>
      <c r="CPT426" s="144"/>
      <c r="CPU426" s="145"/>
      <c r="CPV426" s="143"/>
      <c r="CPW426" s="144"/>
      <c r="CPX426" s="144"/>
      <c r="CPY426" s="144"/>
      <c r="CPZ426" s="145"/>
      <c r="CQA426" s="143"/>
      <c r="CQB426" s="144"/>
      <c r="CQC426" s="144"/>
      <c r="CQD426" s="144"/>
      <c r="CQE426" s="145"/>
      <c r="CQF426" s="143"/>
      <c r="CQG426" s="144"/>
      <c r="CQH426" s="144"/>
      <c r="CQI426" s="144"/>
      <c r="CQJ426" s="145"/>
      <c r="CQK426" s="143"/>
      <c r="CQL426" s="144"/>
      <c r="CQM426" s="144"/>
      <c r="CQN426" s="144"/>
      <c r="CQO426" s="145"/>
      <c r="CQP426" s="143"/>
      <c r="CQQ426" s="144"/>
      <c r="CQR426" s="144"/>
      <c r="CQS426" s="144"/>
      <c r="CQT426" s="145"/>
      <c r="CQU426" s="143"/>
      <c r="CQV426" s="144"/>
      <c r="CQW426" s="144"/>
      <c r="CQX426" s="144"/>
      <c r="CQY426" s="145"/>
      <c r="CQZ426" s="143"/>
      <c r="CRA426" s="144"/>
      <c r="CRB426" s="144"/>
      <c r="CRC426" s="144"/>
      <c r="CRD426" s="145"/>
      <c r="CRE426" s="143"/>
      <c r="CRF426" s="144"/>
      <c r="CRG426" s="144"/>
      <c r="CRH426" s="144"/>
      <c r="CRI426" s="145"/>
      <c r="CRJ426" s="143"/>
      <c r="CRK426" s="144"/>
      <c r="CRL426" s="144"/>
      <c r="CRM426" s="144"/>
      <c r="CRN426" s="145"/>
      <c r="CRO426" s="143"/>
      <c r="CRP426" s="144"/>
      <c r="CRQ426" s="144"/>
      <c r="CRR426" s="144"/>
      <c r="CRS426" s="145"/>
      <c r="CRT426" s="143"/>
      <c r="CRU426" s="144"/>
      <c r="CRV426" s="144"/>
      <c r="CRW426" s="144"/>
      <c r="CRX426" s="145"/>
      <c r="CRY426" s="143"/>
      <c r="CRZ426" s="144"/>
      <c r="CSA426" s="144"/>
      <c r="CSB426" s="144"/>
      <c r="CSC426" s="145"/>
      <c r="CSD426" s="143"/>
      <c r="CSE426" s="144"/>
      <c r="CSF426" s="144"/>
      <c r="CSG426" s="144"/>
      <c r="CSH426" s="145"/>
      <c r="CSI426" s="143"/>
      <c r="CSJ426" s="144"/>
      <c r="CSK426" s="144"/>
      <c r="CSL426" s="144"/>
      <c r="CSM426" s="145"/>
      <c r="CSN426" s="143"/>
      <c r="CSO426" s="144"/>
      <c r="CSP426" s="144"/>
      <c r="CSQ426" s="144"/>
      <c r="CSR426" s="145"/>
      <c r="CSS426" s="143"/>
      <c r="CST426" s="144"/>
      <c r="CSU426" s="144"/>
      <c r="CSV426" s="144"/>
      <c r="CSW426" s="145"/>
      <c r="CSX426" s="143"/>
      <c r="CSY426" s="144"/>
      <c r="CSZ426" s="144"/>
      <c r="CTA426" s="144"/>
      <c r="CTB426" s="145"/>
      <c r="CTC426" s="143"/>
      <c r="CTD426" s="144"/>
      <c r="CTE426" s="144"/>
      <c r="CTF426" s="144"/>
      <c r="CTG426" s="145"/>
      <c r="CTH426" s="143"/>
      <c r="CTI426" s="144"/>
      <c r="CTJ426" s="144"/>
      <c r="CTK426" s="144"/>
      <c r="CTL426" s="145"/>
      <c r="CTM426" s="143"/>
      <c r="CTN426" s="144"/>
      <c r="CTO426" s="144"/>
      <c r="CTP426" s="144"/>
      <c r="CTQ426" s="145"/>
      <c r="CTR426" s="143"/>
      <c r="CTS426" s="144"/>
      <c r="CTT426" s="144"/>
      <c r="CTU426" s="144"/>
      <c r="CTV426" s="145"/>
      <c r="CTW426" s="143"/>
      <c r="CTX426" s="144"/>
      <c r="CTY426" s="144"/>
      <c r="CTZ426" s="144"/>
      <c r="CUA426" s="145"/>
      <c r="CUB426" s="143"/>
      <c r="CUC426" s="144"/>
      <c r="CUD426" s="144"/>
      <c r="CUE426" s="144"/>
      <c r="CUF426" s="145"/>
      <c r="CUG426" s="143"/>
      <c r="CUH426" s="144"/>
      <c r="CUI426" s="144"/>
      <c r="CUJ426" s="144"/>
      <c r="CUK426" s="145"/>
      <c r="CUL426" s="143"/>
      <c r="CUM426" s="144"/>
      <c r="CUN426" s="144"/>
      <c r="CUO426" s="144"/>
      <c r="CUP426" s="145"/>
      <c r="CUQ426" s="143"/>
      <c r="CUR426" s="144"/>
      <c r="CUS426" s="144"/>
      <c r="CUT426" s="144"/>
      <c r="CUU426" s="145"/>
      <c r="CUV426" s="143"/>
      <c r="CUW426" s="144"/>
      <c r="CUX426" s="144"/>
      <c r="CUY426" s="144"/>
      <c r="CUZ426" s="145"/>
      <c r="CVA426" s="143"/>
      <c r="CVB426" s="144"/>
      <c r="CVC426" s="144"/>
      <c r="CVD426" s="144"/>
      <c r="CVE426" s="145"/>
      <c r="CVF426" s="143"/>
      <c r="CVG426" s="144"/>
      <c r="CVH426" s="144"/>
      <c r="CVI426" s="144"/>
      <c r="CVJ426" s="145"/>
      <c r="CVK426" s="143"/>
      <c r="CVL426" s="144"/>
      <c r="CVM426" s="144"/>
      <c r="CVN426" s="144"/>
      <c r="CVO426" s="145"/>
      <c r="CVP426" s="143"/>
      <c r="CVQ426" s="144"/>
      <c r="CVR426" s="144"/>
      <c r="CVS426" s="144"/>
      <c r="CVT426" s="145"/>
      <c r="CVU426" s="143"/>
      <c r="CVV426" s="144"/>
      <c r="CVW426" s="144"/>
      <c r="CVX426" s="144"/>
      <c r="CVY426" s="145"/>
      <c r="CVZ426" s="143"/>
      <c r="CWA426" s="144"/>
      <c r="CWB426" s="144"/>
      <c r="CWC426" s="144"/>
      <c r="CWD426" s="145"/>
      <c r="CWE426" s="143"/>
      <c r="CWF426" s="144"/>
      <c r="CWG426" s="144"/>
      <c r="CWH426" s="144"/>
      <c r="CWI426" s="145"/>
      <c r="CWJ426" s="143"/>
      <c r="CWK426" s="144"/>
      <c r="CWL426" s="144"/>
      <c r="CWM426" s="144"/>
      <c r="CWN426" s="145"/>
      <c r="CWO426" s="143"/>
      <c r="CWP426" s="144"/>
      <c r="CWQ426" s="144"/>
      <c r="CWR426" s="144"/>
      <c r="CWS426" s="145"/>
      <c r="CWT426" s="143"/>
      <c r="CWU426" s="144"/>
      <c r="CWV426" s="144"/>
      <c r="CWW426" s="144"/>
      <c r="CWX426" s="145"/>
      <c r="CWY426" s="143"/>
      <c r="CWZ426" s="144"/>
      <c r="CXA426" s="144"/>
      <c r="CXB426" s="144"/>
      <c r="CXC426" s="145"/>
      <c r="CXD426" s="143"/>
      <c r="CXE426" s="144"/>
      <c r="CXF426" s="144"/>
      <c r="CXG426" s="144"/>
      <c r="CXH426" s="145"/>
      <c r="CXI426" s="143"/>
      <c r="CXJ426" s="144"/>
      <c r="CXK426" s="144"/>
      <c r="CXL426" s="144"/>
      <c r="CXM426" s="145"/>
      <c r="CXN426" s="143"/>
      <c r="CXO426" s="144"/>
      <c r="CXP426" s="144"/>
      <c r="CXQ426" s="144"/>
      <c r="CXR426" s="145"/>
      <c r="CXS426" s="143"/>
      <c r="CXT426" s="144"/>
      <c r="CXU426" s="144"/>
      <c r="CXV426" s="144"/>
      <c r="CXW426" s="145"/>
      <c r="CXX426" s="143"/>
      <c r="CXY426" s="144"/>
      <c r="CXZ426" s="144"/>
      <c r="CYA426" s="144"/>
      <c r="CYB426" s="145"/>
      <c r="CYC426" s="143"/>
      <c r="CYD426" s="144"/>
      <c r="CYE426" s="144"/>
      <c r="CYF426" s="144"/>
      <c r="CYG426" s="145"/>
      <c r="CYH426" s="143"/>
      <c r="CYI426" s="144"/>
      <c r="CYJ426" s="144"/>
      <c r="CYK426" s="144"/>
      <c r="CYL426" s="145"/>
      <c r="CYM426" s="143"/>
      <c r="CYN426" s="144"/>
      <c r="CYO426" s="144"/>
      <c r="CYP426" s="144"/>
      <c r="CYQ426" s="145"/>
      <c r="CYR426" s="143"/>
      <c r="CYS426" s="144"/>
      <c r="CYT426" s="144"/>
      <c r="CYU426" s="144"/>
      <c r="CYV426" s="145"/>
      <c r="CYW426" s="143"/>
      <c r="CYX426" s="144"/>
      <c r="CYY426" s="144"/>
      <c r="CYZ426" s="144"/>
      <c r="CZA426" s="145"/>
      <c r="CZB426" s="143"/>
      <c r="CZC426" s="144"/>
      <c r="CZD426" s="144"/>
      <c r="CZE426" s="144"/>
      <c r="CZF426" s="145"/>
      <c r="CZG426" s="143"/>
      <c r="CZH426" s="144"/>
      <c r="CZI426" s="144"/>
      <c r="CZJ426" s="144"/>
      <c r="CZK426" s="145"/>
      <c r="CZL426" s="143"/>
      <c r="CZM426" s="144"/>
      <c r="CZN426" s="144"/>
      <c r="CZO426" s="144"/>
      <c r="CZP426" s="145"/>
      <c r="CZQ426" s="143"/>
      <c r="CZR426" s="144"/>
      <c r="CZS426" s="144"/>
      <c r="CZT426" s="144"/>
      <c r="CZU426" s="145"/>
      <c r="CZV426" s="143"/>
      <c r="CZW426" s="144"/>
      <c r="CZX426" s="144"/>
      <c r="CZY426" s="144"/>
      <c r="CZZ426" s="145"/>
      <c r="DAA426" s="143"/>
      <c r="DAB426" s="144"/>
      <c r="DAC426" s="144"/>
      <c r="DAD426" s="144"/>
      <c r="DAE426" s="145"/>
      <c r="DAF426" s="143"/>
      <c r="DAG426" s="144"/>
      <c r="DAH426" s="144"/>
      <c r="DAI426" s="144"/>
      <c r="DAJ426" s="145"/>
      <c r="DAK426" s="143"/>
      <c r="DAL426" s="144"/>
      <c r="DAM426" s="144"/>
      <c r="DAN426" s="144"/>
      <c r="DAO426" s="145"/>
      <c r="DAP426" s="143"/>
      <c r="DAQ426" s="144"/>
      <c r="DAR426" s="144"/>
      <c r="DAS426" s="144"/>
      <c r="DAT426" s="145"/>
      <c r="DAU426" s="143"/>
      <c r="DAV426" s="144"/>
      <c r="DAW426" s="144"/>
      <c r="DAX426" s="144"/>
      <c r="DAY426" s="145"/>
      <c r="DAZ426" s="143"/>
      <c r="DBA426" s="144"/>
      <c r="DBB426" s="144"/>
      <c r="DBC426" s="144"/>
      <c r="DBD426" s="145"/>
      <c r="DBE426" s="143"/>
      <c r="DBF426" s="144"/>
      <c r="DBG426" s="144"/>
      <c r="DBH426" s="144"/>
      <c r="DBI426" s="145"/>
      <c r="DBJ426" s="143"/>
      <c r="DBK426" s="144"/>
      <c r="DBL426" s="144"/>
      <c r="DBM426" s="144"/>
      <c r="DBN426" s="145"/>
      <c r="DBO426" s="143"/>
      <c r="DBP426" s="144"/>
      <c r="DBQ426" s="144"/>
      <c r="DBR426" s="144"/>
      <c r="DBS426" s="145"/>
      <c r="DBT426" s="143"/>
      <c r="DBU426" s="144"/>
      <c r="DBV426" s="144"/>
      <c r="DBW426" s="144"/>
      <c r="DBX426" s="145"/>
      <c r="DBY426" s="143"/>
      <c r="DBZ426" s="144"/>
      <c r="DCA426" s="144"/>
      <c r="DCB426" s="144"/>
      <c r="DCC426" s="145"/>
      <c r="DCD426" s="143"/>
      <c r="DCE426" s="144"/>
      <c r="DCF426" s="144"/>
      <c r="DCG426" s="144"/>
      <c r="DCH426" s="145"/>
      <c r="DCI426" s="143"/>
      <c r="DCJ426" s="144"/>
      <c r="DCK426" s="144"/>
      <c r="DCL426" s="144"/>
      <c r="DCM426" s="145"/>
      <c r="DCN426" s="143"/>
      <c r="DCO426" s="144"/>
      <c r="DCP426" s="144"/>
      <c r="DCQ426" s="144"/>
      <c r="DCR426" s="145"/>
      <c r="DCS426" s="143"/>
      <c r="DCT426" s="144"/>
      <c r="DCU426" s="144"/>
      <c r="DCV426" s="144"/>
      <c r="DCW426" s="145"/>
      <c r="DCX426" s="143"/>
      <c r="DCY426" s="144"/>
      <c r="DCZ426" s="144"/>
      <c r="DDA426" s="144"/>
      <c r="DDB426" s="145"/>
      <c r="DDC426" s="143"/>
      <c r="DDD426" s="144"/>
      <c r="DDE426" s="144"/>
      <c r="DDF426" s="144"/>
      <c r="DDG426" s="145"/>
      <c r="DDH426" s="143"/>
      <c r="DDI426" s="144"/>
      <c r="DDJ426" s="144"/>
      <c r="DDK426" s="144"/>
      <c r="DDL426" s="145"/>
      <c r="DDM426" s="143"/>
      <c r="DDN426" s="144"/>
      <c r="DDO426" s="144"/>
      <c r="DDP426" s="144"/>
      <c r="DDQ426" s="145"/>
      <c r="DDR426" s="143"/>
      <c r="DDS426" s="144"/>
      <c r="DDT426" s="144"/>
      <c r="DDU426" s="144"/>
      <c r="DDV426" s="145"/>
      <c r="DDW426" s="143"/>
      <c r="DDX426" s="144"/>
      <c r="DDY426" s="144"/>
      <c r="DDZ426" s="144"/>
      <c r="DEA426" s="145"/>
      <c r="DEB426" s="143"/>
      <c r="DEC426" s="144"/>
      <c r="DED426" s="144"/>
      <c r="DEE426" s="144"/>
      <c r="DEF426" s="145"/>
      <c r="DEG426" s="143"/>
      <c r="DEH426" s="144"/>
      <c r="DEI426" s="144"/>
      <c r="DEJ426" s="144"/>
      <c r="DEK426" s="145"/>
      <c r="DEL426" s="143"/>
      <c r="DEM426" s="144"/>
      <c r="DEN426" s="144"/>
      <c r="DEO426" s="144"/>
      <c r="DEP426" s="145"/>
      <c r="DEQ426" s="143"/>
      <c r="DER426" s="144"/>
      <c r="DES426" s="144"/>
      <c r="DET426" s="144"/>
      <c r="DEU426" s="145"/>
      <c r="DEV426" s="143"/>
      <c r="DEW426" s="144"/>
      <c r="DEX426" s="144"/>
      <c r="DEY426" s="144"/>
      <c r="DEZ426" s="145"/>
      <c r="DFA426" s="143"/>
      <c r="DFB426" s="144"/>
      <c r="DFC426" s="144"/>
      <c r="DFD426" s="144"/>
      <c r="DFE426" s="145"/>
      <c r="DFF426" s="143"/>
      <c r="DFG426" s="144"/>
      <c r="DFH426" s="144"/>
      <c r="DFI426" s="144"/>
      <c r="DFJ426" s="145"/>
      <c r="DFK426" s="143"/>
      <c r="DFL426" s="144"/>
      <c r="DFM426" s="144"/>
      <c r="DFN426" s="144"/>
      <c r="DFO426" s="145"/>
      <c r="DFP426" s="143"/>
      <c r="DFQ426" s="144"/>
      <c r="DFR426" s="144"/>
      <c r="DFS426" s="144"/>
      <c r="DFT426" s="145"/>
      <c r="DFU426" s="143"/>
      <c r="DFV426" s="144"/>
      <c r="DFW426" s="144"/>
      <c r="DFX426" s="144"/>
      <c r="DFY426" s="145"/>
      <c r="DFZ426" s="143"/>
      <c r="DGA426" s="144"/>
      <c r="DGB426" s="144"/>
      <c r="DGC426" s="144"/>
      <c r="DGD426" s="145"/>
      <c r="DGE426" s="143"/>
      <c r="DGF426" s="144"/>
      <c r="DGG426" s="144"/>
      <c r="DGH426" s="144"/>
      <c r="DGI426" s="145"/>
      <c r="DGJ426" s="143"/>
      <c r="DGK426" s="144"/>
      <c r="DGL426" s="144"/>
      <c r="DGM426" s="144"/>
      <c r="DGN426" s="145"/>
      <c r="DGO426" s="143"/>
      <c r="DGP426" s="144"/>
      <c r="DGQ426" s="144"/>
      <c r="DGR426" s="144"/>
      <c r="DGS426" s="145"/>
      <c r="DGT426" s="143"/>
      <c r="DGU426" s="144"/>
      <c r="DGV426" s="144"/>
      <c r="DGW426" s="144"/>
      <c r="DGX426" s="145"/>
      <c r="DGY426" s="143"/>
      <c r="DGZ426" s="144"/>
      <c r="DHA426" s="144"/>
      <c r="DHB426" s="144"/>
      <c r="DHC426" s="145"/>
      <c r="DHD426" s="143"/>
      <c r="DHE426" s="144"/>
      <c r="DHF426" s="144"/>
      <c r="DHG426" s="144"/>
      <c r="DHH426" s="145"/>
      <c r="DHI426" s="143"/>
      <c r="DHJ426" s="144"/>
      <c r="DHK426" s="144"/>
      <c r="DHL426" s="144"/>
      <c r="DHM426" s="145"/>
      <c r="DHN426" s="143"/>
      <c r="DHO426" s="144"/>
      <c r="DHP426" s="144"/>
      <c r="DHQ426" s="144"/>
      <c r="DHR426" s="145"/>
      <c r="DHS426" s="143"/>
      <c r="DHT426" s="144"/>
      <c r="DHU426" s="144"/>
      <c r="DHV426" s="144"/>
      <c r="DHW426" s="145"/>
      <c r="DHX426" s="143"/>
      <c r="DHY426" s="144"/>
      <c r="DHZ426" s="144"/>
      <c r="DIA426" s="144"/>
      <c r="DIB426" s="145"/>
      <c r="DIC426" s="143"/>
      <c r="DID426" s="144"/>
      <c r="DIE426" s="144"/>
      <c r="DIF426" s="144"/>
      <c r="DIG426" s="145"/>
      <c r="DIH426" s="143"/>
      <c r="DII426" s="144"/>
      <c r="DIJ426" s="144"/>
      <c r="DIK426" s="144"/>
      <c r="DIL426" s="145"/>
      <c r="DIM426" s="143"/>
      <c r="DIN426" s="144"/>
      <c r="DIO426" s="144"/>
      <c r="DIP426" s="144"/>
      <c r="DIQ426" s="145"/>
      <c r="DIR426" s="143"/>
      <c r="DIS426" s="144"/>
      <c r="DIT426" s="144"/>
      <c r="DIU426" s="144"/>
      <c r="DIV426" s="145"/>
      <c r="DIW426" s="143"/>
      <c r="DIX426" s="144"/>
      <c r="DIY426" s="144"/>
      <c r="DIZ426" s="144"/>
      <c r="DJA426" s="145"/>
      <c r="DJB426" s="143"/>
      <c r="DJC426" s="144"/>
      <c r="DJD426" s="144"/>
      <c r="DJE426" s="144"/>
      <c r="DJF426" s="145"/>
      <c r="DJG426" s="143"/>
      <c r="DJH426" s="144"/>
      <c r="DJI426" s="144"/>
      <c r="DJJ426" s="144"/>
      <c r="DJK426" s="145"/>
      <c r="DJL426" s="143"/>
      <c r="DJM426" s="144"/>
      <c r="DJN426" s="144"/>
      <c r="DJO426" s="144"/>
      <c r="DJP426" s="145"/>
      <c r="DJQ426" s="143"/>
      <c r="DJR426" s="144"/>
      <c r="DJS426" s="144"/>
      <c r="DJT426" s="144"/>
      <c r="DJU426" s="145"/>
      <c r="DJV426" s="143"/>
      <c r="DJW426" s="144"/>
      <c r="DJX426" s="144"/>
      <c r="DJY426" s="144"/>
      <c r="DJZ426" s="145"/>
      <c r="DKA426" s="143"/>
      <c r="DKB426" s="144"/>
      <c r="DKC426" s="144"/>
      <c r="DKD426" s="144"/>
      <c r="DKE426" s="145"/>
      <c r="DKF426" s="143"/>
      <c r="DKG426" s="144"/>
      <c r="DKH426" s="144"/>
      <c r="DKI426" s="144"/>
      <c r="DKJ426" s="145"/>
      <c r="DKK426" s="143"/>
      <c r="DKL426" s="144"/>
      <c r="DKM426" s="144"/>
      <c r="DKN426" s="144"/>
      <c r="DKO426" s="145"/>
      <c r="DKP426" s="143"/>
      <c r="DKQ426" s="144"/>
      <c r="DKR426" s="144"/>
      <c r="DKS426" s="144"/>
      <c r="DKT426" s="145"/>
      <c r="DKU426" s="143"/>
      <c r="DKV426" s="144"/>
      <c r="DKW426" s="144"/>
      <c r="DKX426" s="144"/>
      <c r="DKY426" s="145"/>
      <c r="DKZ426" s="143"/>
      <c r="DLA426" s="144"/>
      <c r="DLB426" s="144"/>
      <c r="DLC426" s="144"/>
      <c r="DLD426" s="145"/>
      <c r="DLE426" s="143"/>
      <c r="DLF426" s="144"/>
      <c r="DLG426" s="144"/>
      <c r="DLH426" s="144"/>
      <c r="DLI426" s="145"/>
      <c r="DLJ426" s="143"/>
      <c r="DLK426" s="144"/>
      <c r="DLL426" s="144"/>
      <c r="DLM426" s="144"/>
      <c r="DLN426" s="145"/>
      <c r="DLO426" s="143"/>
      <c r="DLP426" s="144"/>
      <c r="DLQ426" s="144"/>
      <c r="DLR426" s="144"/>
      <c r="DLS426" s="145"/>
      <c r="DLT426" s="143"/>
      <c r="DLU426" s="144"/>
      <c r="DLV426" s="144"/>
      <c r="DLW426" s="144"/>
      <c r="DLX426" s="145"/>
      <c r="DLY426" s="143"/>
      <c r="DLZ426" s="144"/>
      <c r="DMA426" s="144"/>
      <c r="DMB426" s="144"/>
      <c r="DMC426" s="145"/>
      <c r="DMD426" s="143"/>
      <c r="DME426" s="144"/>
      <c r="DMF426" s="144"/>
      <c r="DMG426" s="144"/>
      <c r="DMH426" s="145"/>
      <c r="DMI426" s="143"/>
      <c r="DMJ426" s="144"/>
      <c r="DMK426" s="144"/>
      <c r="DML426" s="144"/>
      <c r="DMM426" s="145"/>
      <c r="DMN426" s="143"/>
      <c r="DMO426" s="144"/>
      <c r="DMP426" s="144"/>
      <c r="DMQ426" s="144"/>
      <c r="DMR426" s="145"/>
      <c r="DMS426" s="143"/>
      <c r="DMT426" s="144"/>
      <c r="DMU426" s="144"/>
      <c r="DMV426" s="144"/>
      <c r="DMW426" s="145"/>
      <c r="DMX426" s="143"/>
      <c r="DMY426" s="144"/>
      <c r="DMZ426" s="144"/>
      <c r="DNA426" s="144"/>
      <c r="DNB426" s="145"/>
      <c r="DNC426" s="143"/>
      <c r="DND426" s="144"/>
      <c r="DNE426" s="144"/>
      <c r="DNF426" s="144"/>
      <c r="DNG426" s="145"/>
      <c r="DNH426" s="143"/>
      <c r="DNI426" s="144"/>
      <c r="DNJ426" s="144"/>
      <c r="DNK426" s="144"/>
      <c r="DNL426" s="145"/>
      <c r="DNM426" s="143"/>
      <c r="DNN426" s="144"/>
      <c r="DNO426" s="144"/>
      <c r="DNP426" s="144"/>
      <c r="DNQ426" s="145"/>
      <c r="DNR426" s="143"/>
      <c r="DNS426" s="144"/>
      <c r="DNT426" s="144"/>
      <c r="DNU426" s="144"/>
      <c r="DNV426" s="145"/>
      <c r="DNW426" s="143"/>
      <c r="DNX426" s="144"/>
      <c r="DNY426" s="144"/>
      <c r="DNZ426" s="144"/>
      <c r="DOA426" s="145"/>
      <c r="DOB426" s="143"/>
      <c r="DOC426" s="144"/>
      <c r="DOD426" s="144"/>
      <c r="DOE426" s="144"/>
      <c r="DOF426" s="145"/>
      <c r="DOG426" s="143"/>
      <c r="DOH426" s="144"/>
      <c r="DOI426" s="144"/>
      <c r="DOJ426" s="144"/>
      <c r="DOK426" s="145"/>
      <c r="DOL426" s="143"/>
      <c r="DOM426" s="144"/>
      <c r="DON426" s="144"/>
      <c r="DOO426" s="144"/>
      <c r="DOP426" s="145"/>
      <c r="DOQ426" s="143"/>
      <c r="DOR426" s="144"/>
      <c r="DOS426" s="144"/>
      <c r="DOT426" s="144"/>
      <c r="DOU426" s="145"/>
      <c r="DOV426" s="143"/>
      <c r="DOW426" s="144"/>
      <c r="DOX426" s="144"/>
      <c r="DOY426" s="144"/>
      <c r="DOZ426" s="145"/>
      <c r="DPA426" s="143"/>
      <c r="DPB426" s="144"/>
      <c r="DPC426" s="144"/>
      <c r="DPD426" s="144"/>
      <c r="DPE426" s="145"/>
      <c r="DPF426" s="143"/>
      <c r="DPG426" s="144"/>
      <c r="DPH426" s="144"/>
      <c r="DPI426" s="144"/>
      <c r="DPJ426" s="145"/>
      <c r="DPK426" s="143"/>
      <c r="DPL426" s="144"/>
      <c r="DPM426" s="144"/>
      <c r="DPN426" s="144"/>
      <c r="DPO426" s="145"/>
      <c r="DPP426" s="143"/>
      <c r="DPQ426" s="144"/>
      <c r="DPR426" s="144"/>
      <c r="DPS426" s="144"/>
      <c r="DPT426" s="145"/>
      <c r="DPU426" s="143"/>
      <c r="DPV426" s="144"/>
      <c r="DPW426" s="144"/>
      <c r="DPX426" s="144"/>
      <c r="DPY426" s="145"/>
      <c r="DPZ426" s="143"/>
      <c r="DQA426" s="144"/>
      <c r="DQB426" s="144"/>
      <c r="DQC426" s="144"/>
      <c r="DQD426" s="145"/>
      <c r="DQE426" s="143"/>
      <c r="DQF426" s="144"/>
      <c r="DQG426" s="144"/>
      <c r="DQH426" s="144"/>
      <c r="DQI426" s="145"/>
      <c r="DQJ426" s="143"/>
      <c r="DQK426" s="144"/>
      <c r="DQL426" s="144"/>
      <c r="DQM426" s="144"/>
      <c r="DQN426" s="145"/>
      <c r="DQO426" s="143"/>
      <c r="DQP426" s="144"/>
      <c r="DQQ426" s="144"/>
      <c r="DQR426" s="144"/>
      <c r="DQS426" s="145"/>
      <c r="DQT426" s="143"/>
      <c r="DQU426" s="144"/>
      <c r="DQV426" s="144"/>
      <c r="DQW426" s="144"/>
      <c r="DQX426" s="145"/>
      <c r="DQY426" s="143"/>
      <c r="DQZ426" s="144"/>
      <c r="DRA426" s="144"/>
      <c r="DRB426" s="144"/>
      <c r="DRC426" s="145"/>
      <c r="DRD426" s="143"/>
      <c r="DRE426" s="144"/>
      <c r="DRF426" s="144"/>
      <c r="DRG426" s="144"/>
      <c r="DRH426" s="145"/>
      <c r="DRI426" s="143"/>
      <c r="DRJ426" s="144"/>
      <c r="DRK426" s="144"/>
      <c r="DRL426" s="144"/>
      <c r="DRM426" s="145"/>
      <c r="DRN426" s="143"/>
      <c r="DRO426" s="144"/>
      <c r="DRP426" s="144"/>
      <c r="DRQ426" s="144"/>
      <c r="DRR426" s="145"/>
      <c r="DRS426" s="143"/>
      <c r="DRT426" s="144"/>
      <c r="DRU426" s="144"/>
      <c r="DRV426" s="144"/>
      <c r="DRW426" s="145"/>
      <c r="DRX426" s="143"/>
      <c r="DRY426" s="144"/>
      <c r="DRZ426" s="144"/>
      <c r="DSA426" s="144"/>
      <c r="DSB426" s="145"/>
      <c r="DSC426" s="143"/>
      <c r="DSD426" s="144"/>
      <c r="DSE426" s="144"/>
      <c r="DSF426" s="144"/>
      <c r="DSG426" s="145"/>
      <c r="DSH426" s="143"/>
      <c r="DSI426" s="144"/>
      <c r="DSJ426" s="144"/>
      <c r="DSK426" s="144"/>
      <c r="DSL426" s="145"/>
      <c r="DSM426" s="143"/>
      <c r="DSN426" s="144"/>
      <c r="DSO426" s="144"/>
      <c r="DSP426" s="144"/>
      <c r="DSQ426" s="145"/>
      <c r="DSR426" s="143"/>
      <c r="DSS426" s="144"/>
      <c r="DST426" s="144"/>
      <c r="DSU426" s="144"/>
      <c r="DSV426" s="145"/>
      <c r="DSW426" s="143"/>
      <c r="DSX426" s="144"/>
      <c r="DSY426" s="144"/>
      <c r="DSZ426" s="144"/>
      <c r="DTA426" s="145"/>
      <c r="DTB426" s="143"/>
      <c r="DTC426" s="144"/>
      <c r="DTD426" s="144"/>
      <c r="DTE426" s="144"/>
      <c r="DTF426" s="145"/>
      <c r="DTG426" s="143"/>
      <c r="DTH426" s="144"/>
      <c r="DTI426" s="144"/>
      <c r="DTJ426" s="144"/>
      <c r="DTK426" s="145"/>
      <c r="DTL426" s="143"/>
      <c r="DTM426" s="144"/>
      <c r="DTN426" s="144"/>
      <c r="DTO426" s="144"/>
      <c r="DTP426" s="145"/>
      <c r="DTQ426" s="143"/>
      <c r="DTR426" s="144"/>
      <c r="DTS426" s="144"/>
      <c r="DTT426" s="144"/>
      <c r="DTU426" s="145"/>
      <c r="DTV426" s="143"/>
      <c r="DTW426" s="144"/>
      <c r="DTX426" s="144"/>
      <c r="DTY426" s="144"/>
      <c r="DTZ426" s="145"/>
      <c r="DUA426" s="143"/>
      <c r="DUB426" s="144"/>
      <c r="DUC426" s="144"/>
      <c r="DUD426" s="144"/>
      <c r="DUE426" s="145"/>
      <c r="DUF426" s="143"/>
      <c r="DUG426" s="144"/>
      <c r="DUH426" s="144"/>
      <c r="DUI426" s="144"/>
      <c r="DUJ426" s="145"/>
      <c r="DUK426" s="143"/>
      <c r="DUL426" s="144"/>
      <c r="DUM426" s="144"/>
      <c r="DUN426" s="144"/>
      <c r="DUO426" s="145"/>
      <c r="DUP426" s="143"/>
      <c r="DUQ426" s="144"/>
      <c r="DUR426" s="144"/>
      <c r="DUS426" s="144"/>
      <c r="DUT426" s="145"/>
      <c r="DUU426" s="143"/>
      <c r="DUV426" s="144"/>
      <c r="DUW426" s="144"/>
      <c r="DUX426" s="144"/>
      <c r="DUY426" s="145"/>
      <c r="DUZ426" s="143"/>
      <c r="DVA426" s="144"/>
      <c r="DVB426" s="144"/>
      <c r="DVC426" s="144"/>
      <c r="DVD426" s="145"/>
      <c r="DVE426" s="143"/>
      <c r="DVF426" s="144"/>
      <c r="DVG426" s="144"/>
      <c r="DVH426" s="144"/>
      <c r="DVI426" s="145"/>
      <c r="DVJ426" s="143"/>
      <c r="DVK426" s="144"/>
      <c r="DVL426" s="144"/>
      <c r="DVM426" s="144"/>
      <c r="DVN426" s="145"/>
      <c r="DVO426" s="143"/>
      <c r="DVP426" s="144"/>
      <c r="DVQ426" s="144"/>
      <c r="DVR426" s="144"/>
      <c r="DVS426" s="145"/>
      <c r="DVT426" s="143"/>
      <c r="DVU426" s="144"/>
      <c r="DVV426" s="144"/>
      <c r="DVW426" s="144"/>
      <c r="DVX426" s="145"/>
      <c r="DVY426" s="143"/>
      <c r="DVZ426" s="144"/>
      <c r="DWA426" s="144"/>
      <c r="DWB426" s="144"/>
      <c r="DWC426" s="145"/>
      <c r="DWD426" s="143"/>
      <c r="DWE426" s="144"/>
      <c r="DWF426" s="144"/>
      <c r="DWG426" s="144"/>
      <c r="DWH426" s="145"/>
      <c r="DWI426" s="143"/>
      <c r="DWJ426" s="144"/>
      <c r="DWK426" s="144"/>
      <c r="DWL426" s="144"/>
      <c r="DWM426" s="145"/>
      <c r="DWN426" s="143"/>
      <c r="DWO426" s="144"/>
      <c r="DWP426" s="144"/>
      <c r="DWQ426" s="144"/>
      <c r="DWR426" s="145"/>
      <c r="DWS426" s="143"/>
      <c r="DWT426" s="144"/>
      <c r="DWU426" s="144"/>
      <c r="DWV426" s="144"/>
      <c r="DWW426" s="145"/>
      <c r="DWX426" s="143"/>
      <c r="DWY426" s="144"/>
      <c r="DWZ426" s="144"/>
      <c r="DXA426" s="144"/>
      <c r="DXB426" s="145"/>
      <c r="DXC426" s="143"/>
      <c r="DXD426" s="144"/>
      <c r="DXE426" s="144"/>
      <c r="DXF426" s="144"/>
      <c r="DXG426" s="145"/>
      <c r="DXH426" s="143"/>
      <c r="DXI426" s="144"/>
      <c r="DXJ426" s="144"/>
      <c r="DXK426" s="144"/>
      <c r="DXL426" s="145"/>
      <c r="DXM426" s="143"/>
      <c r="DXN426" s="144"/>
      <c r="DXO426" s="144"/>
      <c r="DXP426" s="144"/>
      <c r="DXQ426" s="145"/>
      <c r="DXR426" s="143"/>
      <c r="DXS426" s="144"/>
      <c r="DXT426" s="144"/>
      <c r="DXU426" s="144"/>
      <c r="DXV426" s="145"/>
      <c r="DXW426" s="143"/>
      <c r="DXX426" s="144"/>
      <c r="DXY426" s="144"/>
      <c r="DXZ426" s="144"/>
      <c r="DYA426" s="145"/>
      <c r="DYB426" s="143"/>
      <c r="DYC426" s="144"/>
      <c r="DYD426" s="144"/>
      <c r="DYE426" s="144"/>
      <c r="DYF426" s="145"/>
      <c r="DYG426" s="143"/>
      <c r="DYH426" s="144"/>
      <c r="DYI426" s="144"/>
      <c r="DYJ426" s="144"/>
      <c r="DYK426" s="145"/>
      <c r="DYL426" s="143"/>
      <c r="DYM426" s="144"/>
      <c r="DYN426" s="144"/>
      <c r="DYO426" s="144"/>
      <c r="DYP426" s="145"/>
      <c r="DYQ426" s="143"/>
      <c r="DYR426" s="144"/>
      <c r="DYS426" s="144"/>
      <c r="DYT426" s="144"/>
      <c r="DYU426" s="145"/>
      <c r="DYV426" s="143"/>
      <c r="DYW426" s="144"/>
      <c r="DYX426" s="144"/>
      <c r="DYY426" s="144"/>
      <c r="DYZ426" s="145"/>
      <c r="DZA426" s="143"/>
      <c r="DZB426" s="144"/>
      <c r="DZC426" s="144"/>
      <c r="DZD426" s="144"/>
      <c r="DZE426" s="145"/>
      <c r="DZF426" s="143"/>
      <c r="DZG426" s="144"/>
      <c r="DZH426" s="144"/>
      <c r="DZI426" s="144"/>
      <c r="DZJ426" s="145"/>
      <c r="DZK426" s="143"/>
      <c r="DZL426" s="144"/>
      <c r="DZM426" s="144"/>
      <c r="DZN426" s="144"/>
      <c r="DZO426" s="145"/>
      <c r="DZP426" s="143"/>
      <c r="DZQ426" s="144"/>
      <c r="DZR426" s="144"/>
      <c r="DZS426" s="144"/>
      <c r="DZT426" s="145"/>
      <c r="DZU426" s="143"/>
      <c r="DZV426" s="144"/>
      <c r="DZW426" s="144"/>
      <c r="DZX426" s="144"/>
      <c r="DZY426" s="145"/>
      <c r="DZZ426" s="143"/>
      <c r="EAA426" s="144"/>
      <c r="EAB426" s="144"/>
      <c r="EAC426" s="144"/>
      <c r="EAD426" s="145"/>
      <c r="EAE426" s="143"/>
      <c r="EAF426" s="144"/>
      <c r="EAG426" s="144"/>
      <c r="EAH426" s="144"/>
      <c r="EAI426" s="145"/>
      <c r="EAJ426" s="143"/>
      <c r="EAK426" s="144"/>
      <c r="EAL426" s="144"/>
      <c r="EAM426" s="144"/>
      <c r="EAN426" s="145"/>
      <c r="EAO426" s="143"/>
      <c r="EAP426" s="144"/>
      <c r="EAQ426" s="144"/>
      <c r="EAR426" s="144"/>
      <c r="EAS426" s="145"/>
      <c r="EAT426" s="143"/>
      <c r="EAU426" s="144"/>
      <c r="EAV426" s="144"/>
      <c r="EAW426" s="144"/>
      <c r="EAX426" s="145"/>
      <c r="EAY426" s="143"/>
      <c r="EAZ426" s="144"/>
      <c r="EBA426" s="144"/>
      <c r="EBB426" s="144"/>
      <c r="EBC426" s="145"/>
      <c r="EBD426" s="143"/>
      <c r="EBE426" s="144"/>
      <c r="EBF426" s="144"/>
      <c r="EBG426" s="144"/>
      <c r="EBH426" s="145"/>
      <c r="EBI426" s="143"/>
      <c r="EBJ426" s="144"/>
      <c r="EBK426" s="144"/>
      <c r="EBL426" s="144"/>
      <c r="EBM426" s="145"/>
      <c r="EBN426" s="143"/>
      <c r="EBO426" s="144"/>
      <c r="EBP426" s="144"/>
      <c r="EBQ426" s="144"/>
      <c r="EBR426" s="145"/>
      <c r="EBS426" s="143"/>
      <c r="EBT426" s="144"/>
      <c r="EBU426" s="144"/>
      <c r="EBV426" s="144"/>
      <c r="EBW426" s="145"/>
      <c r="EBX426" s="143"/>
      <c r="EBY426" s="144"/>
      <c r="EBZ426" s="144"/>
      <c r="ECA426" s="144"/>
      <c r="ECB426" s="145"/>
      <c r="ECC426" s="143"/>
      <c r="ECD426" s="144"/>
      <c r="ECE426" s="144"/>
      <c r="ECF426" s="144"/>
      <c r="ECG426" s="145"/>
      <c r="ECH426" s="143"/>
      <c r="ECI426" s="144"/>
      <c r="ECJ426" s="144"/>
      <c r="ECK426" s="144"/>
      <c r="ECL426" s="145"/>
      <c r="ECM426" s="143"/>
      <c r="ECN426" s="144"/>
      <c r="ECO426" s="144"/>
      <c r="ECP426" s="144"/>
      <c r="ECQ426" s="145"/>
      <c r="ECR426" s="143"/>
      <c r="ECS426" s="144"/>
      <c r="ECT426" s="144"/>
      <c r="ECU426" s="144"/>
      <c r="ECV426" s="145"/>
      <c r="ECW426" s="143"/>
      <c r="ECX426" s="144"/>
      <c r="ECY426" s="144"/>
      <c r="ECZ426" s="144"/>
      <c r="EDA426" s="145"/>
      <c r="EDB426" s="143"/>
      <c r="EDC426" s="144"/>
      <c r="EDD426" s="144"/>
      <c r="EDE426" s="144"/>
      <c r="EDF426" s="145"/>
      <c r="EDG426" s="143"/>
      <c r="EDH426" s="144"/>
      <c r="EDI426" s="144"/>
      <c r="EDJ426" s="144"/>
      <c r="EDK426" s="145"/>
      <c r="EDL426" s="143"/>
      <c r="EDM426" s="144"/>
      <c r="EDN426" s="144"/>
      <c r="EDO426" s="144"/>
      <c r="EDP426" s="145"/>
      <c r="EDQ426" s="143"/>
      <c r="EDR426" s="144"/>
      <c r="EDS426" s="144"/>
      <c r="EDT426" s="144"/>
      <c r="EDU426" s="145"/>
      <c r="EDV426" s="143"/>
      <c r="EDW426" s="144"/>
      <c r="EDX426" s="144"/>
      <c r="EDY426" s="144"/>
      <c r="EDZ426" s="145"/>
      <c r="EEA426" s="143"/>
      <c r="EEB426" s="144"/>
      <c r="EEC426" s="144"/>
      <c r="EED426" s="144"/>
      <c r="EEE426" s="145"/>
      <c r="EEF426" s="143"/>
      <c r="EEG426" s="144"/>
      <c r="EEH426" s="144"/>
      <c r="EEI426" s="144"/>
      <c r="EEJ426" s="145"/>
      <c r="EEK426" s="143"/>
      <c r="EEL426" s="144"/>
      <c r="EEM426" s="144"/>
      <c r="EEN426" s="144"/>
      <c r="EEO426" s="145"/>
      <c r="EEP426" s="143"/>
      <c r="EEQ426" s="144"/>
      <c r="EER426" s="144"/>
      <c r="EES426" s="144"/>
      <c r="EET426" s="145"/>
      <c r="EEU426" s="143"/>
      <c r="EEV426" s="144"/>
      <c r="EEW426" s="144"/>
      <c r="EEX426" s="144"/>
      <c r="EEY426" s="145"/>
      <c r="EEZ426" s="143"/>
      <c r="EFA426" s="144"/>
      <c r="EFB426" s="144"/>
      <c r="EFC426" s="144"/>
      <c r="EFD426" s="145"/>
      <c r="EFE426" s="143"/>
      <c r="EFF426" s="144"/>
      <c r="EFG426" s="144"/>
      <c r="EFH426" s="144"/>
      <c r="EFI426" s="145"/>
      <c r="EFJ426" s="143"/>
      <c r="EFK426" s="144"/>
      <c r="EFL426" s="144"/>
      <c r="EFM426" s="144"/>
      <c r="EFN426" s="145"/>
      <c r="EFO426" s="143"/>
      <c r="EFP426" s="144"/>
      <c r="EFQ426" s="144"/>
      <c r="EFR426" s="144"/>
      <c r="EFS426" s="145"/>
      <c r="EFT426" s="143"/>
      <c r="EFU426" s="144"/>
      <c r="EFV426" s="144"/>
      <c r="EFW426" s="144"/>
      <c r="EFX426" s="145"/>
      <c r="EFY426" s="143"/>
      <c r="EFZ426" s="144"/>
      <c r="EGA426" s="144"/>
      <c r="EGB426" s="144"/>
      <c r="EGC426" s="145"/>
      <c r="EGD426" s="143"/>
      <c r="EGE426" s="144"/>
      <c r="EGF426" s="144"/>
      <c r="EGG426" s="144"/>
      <c r="EGH426" s="145"/>
      <c r="EGI426" s="143"/>
      <c r="EGJ426" s="144"/>
      <c r="EGK426" s="144"/>
      <c r="EGL426" s="144"/>
      <c r="EGM426" s="145"/>
      <c r="EGN426" s="143"/>
      <c r="EGO426" s="144"/>
      <c r="EGP426" s="144"/>
      <c r="EGQ426" s="144"/>
      <c r="EGR426" s="145"/>
      <c r="EGS426" s="143"/>
      <c r="EGT426" s="144"/>
      <c r="EGU426" s="144"/>
      <c r="EGV426" s="144"/>
      <c r="EGW426" s="145"/>
      <c r="EGX426" s="143"/>
      <c r="EGY426" s="144"/>
      <c r="EGZ426" s="144"/>
      <c r="EHA426" s="144"/>
      <c r="EHB426" s="145"/>
      <c r="EHC426" s="143"/>
      <c r="EHD426" s="144"/>
      <c r="EHE426" s="144"/>
      <c r="EHF426" s="144"/>
      <c r="EHG426" s="145"/>
      <c r="EHH426" s="143"/>
      <c r="EHI426" s="144"/>
      <c r="EHJ426" s="144"/>
      <c r="EHK426" s="144"/>
      <c r="EHL426" s="145"/>
      <c r="EHM426" s="143"/>
      <c r="EHN426" s="144"/>
      <c r="EHO426" s="144"/>
      <c r="EHP426" s="144"/>
      <c r="EHQ426" s="145"/>
      <c r="EHR426" s="143"/>
      <c r="EHS426" s="144"/>
      <c r="EHT426" s="144"/>
      <c r="EHU426" s="144"/>
      <c r="EHV426" s="145"/>
      <c r="EHW426" s="143"/>
      <c r="EHX426" s="144"/>
      <c r="EHY426" s="144"/>
      <c r="EHZ426" s="144"/>
      <c r="EIA426" s="145"/>
      <c r="EIB426" s="143"/>
      <c r="EIC426" s="144"/>
      <c r="EID426" s="144"/>
      <c r="EIE426" s="144"/>
      <c r="EIF426" s="145"/>
      <c r="EIG426" s="143"/>
      <c r="EIH426" s="144"/>
      <c r="EII426" s="144"/>
      <c r="EIJ426" s="144"/>
      <c r="EIK426" s="145"/>
      <c r="EIL426" s="143"/>
      <c r="EIM426" s="144"/>
      <c r="EIN426" s="144"/>
      <c r="EIO426" s="144"/>
      <c r="EIP426" s="145"/>
      <c r="EIQ426" s="143"/>
      <c r="EIR426" s="144"/>
      <c r="EIS426" s="144"/>
      <c r="EIT426" s="144"/>
      <c r="EIU426" s="145"/>
      <c r="EIV426" s="143"/>
      <c r="EIW426" s="144"/>
      <c r="EIX426" s="144"/>
      <c r="EIY426" s="144"/>
      <c r="EIZ426" s="145"/>
      <c r="EJA426" s="143"/>
      <c r="EJB426" s="144"/>
      <c r="EJC426" s="144"/>
      <c r="EJD426" s="144"/>
      <c r="EJE426" s="145"/>
      <c r="EJF426" s="143"/>
      <c r="EJG426" s="144"/>
      <c r="EJH426" s="144"/>
      <c r="EJI426" s="144"/>
      <c r="EJJ426" s="145"/>
      <c r="EJK426" s="143"/>
      <c r="EJL426" s="144"/>
      <c r="EJM426" s="144"/>
      <c r="EJN426" s="144"/>
      <c r="EJO426" s="145"/>
      <c r="EJP426" s="143"/>
      <c r="EJQ426" s="144"/>
      <c r="EJR426" s="144"/>
      <c r="EJS426" s="144"/>
      <c r="EJT426" s="145"/>
      <c r="EJU426" s="143"/>
      <c r="EJV426" s="144"/>
      <c r="EJW426" s="144"/>
      <c r="EJX426" s="144"/>
      <c r="EJY426" s="145"/>
      <c r="EJZ426" s="143"/>
      <c r="EKA426" s="144"/>
      <c r="EKB426" s="144"/>
      <c r="EKC426" s="144"/>
      <c r="EKD426" s="145"/>
      <c r="EKE426" s="143"/>
      <c r="EKF426" s="144"/>
      <c r="EKG426" s="144"/>
      <c r="EKH426" s="144"/>
      <c r="EKI426" s="145"/>
      <c r="EKJ426" s="143"/>
      <c r="EKK426" s="144"/>
      <c r="EKL426" s="144"/>
      <c r="EKM426" s="144"/>
      <c r="EKN426" s="145"/>
      <c r="EKO426" s="143"/>
      <c r="EKP426" s="144"/>
      <c r="EKQ426" s="144"/>
      <c r="EKR426" s="144"/>
      <c r="EKS426" s="145"/>
      <c r="EKT426" s="143"/>
      <c r="EKU426" s="144"/>
      <c r="EKV426" s="144"/>
      <c r="EKW426" s="144"/>
      <c r="EKX426" s="145"/>
      <c r="EKY426" s="143"/>
      <c r="EKZ426" s="144"/>
      <c r="ELA426" s="144"/>
      <c r="ELB426" s="144"/>
      <c r="ELC426" s="145"/>
      <c r="ELD426" s="143"/>
      <c r="ELE426" s="144"/>
      <c r="ELF426" s="144"/>
      <c r="ELG426" s="144"/>
      <c r="ELH426" s="145"/>
      <c r="ELI426" s="143"/>
      <c r="ELJ426" s="144"/>
      <c r="ELK426" s="144"/>
      <c r="ELL426" s="144"/>
      <c r="ELM426" s="145"/>
      <c r="ELN426" s="143"/>
      <c r="ELO426" s="144"/>
      <c r="ELP426" s="144"/>
      <c r="ELQ426" s="144"/>
      <c r="ELR426" s="145"/>
      <c r="ELS426" s="143"/>
      <c r="ELT426" s="144"/>
      <c r="ELU426" s="144"/>
      <c r="ELV426" s="144"/>
      <c r="ELW426" s="145"/>
      <c r="ELX426" s="143"/>
      <c r="ELY426" s="144"/>
      <c r="ELZ426" s="144"/>
      <c r="EMA426" s="144"/>
      <c r="EMB426" s="145"/>
      <c r="EMC426" s="143"/>
      <c r="EMD426" s="144"/>
      <c r="EME426" s="144"/>
      <c r="EMF426" s="144"/>
      <c r="EMG426" s="145"/>
      <c r="EMH426" s="143"/>
      <c r="EMI426" s="144"/>
      <c r="EMJ426" s="144"/>
      <c r="EMK426" s="144"/>
      <c r="EML426" s="145"/>
      <c r="EMM426" s="143"/>
      <c r="EMN426" s="144"/>
      <c r="EMO426" s="144"/>
      <c r="EMP426" s="144"/>
      <c r="EMQ426" s="145"/>
      <c r="EMR426" s="143"/>
      <c r="EMS426" s="144"/>
      <c r="EMT426" s="144"/>
      <c r="EMU426" s="144"/>
      <c r="EMV426" s="145"/>
      <c r="EMW426" s="143"/>
      <c r="EMX426" s="144"/>
      <c r="EMY426" s="144"/>
      <c r="EMZ426" s="144"/>
      <c r="ENA426" s="145"/>
      <c r="ENB426" s="143"/>
      <c r="ENC426" s="144"/>
      <c r="END426" s="144"/>
      <c r="ENE426" s="144"/>
      <c r="ENF426" s="145"/>
      <c r="ENG426" s="143"/>
      <c r="ENH426" s="144"/>
      <c r="ENI426" s="144"/>
      <c r="ENJ426" s="144"/>
      <c r="ENK426" s="145"/>
      <c r="ENL426" s="143"/>
      <c r="ENM426" s="144"/>
      <c r="ENN426" s="144"/>
      <c r="ENO426" s="144"/>
      <c r="ENP426" s="145"/>
      <c r="ENQ426" s="143"/>
      <c r="ENR426" s="144"/>
      <c r="ENS426" s="144"/>
      <c r="ENT426" s="144"/>
      <c r="ENU426" s="145"/>
      <c r="ENV426" s="143"/>
      <c r="ENW426" s="144"/>
      <c r="ENX426" s="144"/>
      <c r="ENY426" s="144"/>
      <c r="ENZ426" s="145"/>
      <c r="EOA426" s="143"/>
      <c r="EOB426" s="144"/>
      <c r="EOC426" s="144"/>
      <c r="EOD426" s="144"/>
      <c r="EOE426" s="145"/>
      <c r="EOF426" s="143"/>
      <c r="EOG426" s="144"/>
      <c r="EOH426" s="144"/>
      <c r="EOI426" s="144"/>
      <c r="EOJ426" s="145"/>
      <c r="EOK426" s="143"/>
      <c r="EOL426" s="144"/>
      <c r="EOM426" s="144"/>
      <c r="EON426" s="144"/>
      <c r="EOO426" s="145"/>
      <c r="EOP426" s="143"/>
      <c r="EOQ426" s="144"/>
      <c r="EOR426" s="144"/>
      <c r="EOS426" s="144"/>
      <c r="EOT426" s="145"/>
      <c r="EOU426" s="143"/>
      <c r="EOV426" s="144"/>
      <c r="EOW426" s="144"/>
      <c r="EOX426" s="144"/>
      <c r="EOY426" s="145"/>
      <c r="EOZ426" s="143"/>
      <c r="EPA426" s="144"/>
      <c r="EPB426" s="144"/>
      <c r="EPC426" s="144"/>
      <c r="EPD426" s="145"/>
      <c r="EPE426" s="143"/>
      <c r="EPF426" s="144"/>
      <c r="EPG426" s="144"/>
      <c r="EPH426" s="144"/>
      <c r="EPI426" s="145"/>
      <c r="EPJ426" s="143"/>
      <c r="EPK426" s="144"/>
      <c r="EPL426" s="144"/>
      <c r="EPM426" s="144"/>
      <c r="EPN426" s="145"/>
      <c r="EPO426" s="143"/>
      <c r="EPP426" s="144"/>
      <c r="EPQ426" s="144"/>
      <c r="EPR426" s="144"/>
      <c r="EPS426" s="145"/>
      <c r="EPT426" s="143"/>
      <c r="EPU426" s="144"/>
      <c r="EPV426" s="144"/>
      <c r="EPW426" s="144"/>
      <c r="EPX426" s="145"/>
      <c r="EPY426" s="143"/>
      <c r="EPZ426" s="144"/>
      <c r="EQA426" s="144"/>
      <c r="EQB426" s="144"/>
      <c r="EQC426" s="145"/>
      <c r="EQD426" s="143"/>
      <c r="EQE426" s="144"/>
      <c r="EQF426" s="144"/>
      <c r="EQG426" s="144"/>
      <c r="EQH426" s="145"/>
      <c r="EQI426" s="143"/>
      <c r="EQJ426" s="144"/>
      <c r="EQK426" s="144"/>
      <c r="EQL426" s="144"/>
      <c r="EQM426" s="145"/>
      <c r="EQN426" s="143"/>
      <c r="EQO426" s="144"/>
      <c r="EQP426" s="144"/>
      <c r="EQQ426" s="144"/>
      <c r="EQR426" s="145"/>
      <c r="EQS426" s="143"/>
      <c r="EQT426" s="144"/>
      <c r="EQU426" s="144"/>
      <c r="EQV426" s="144"/>
      <c r="EQW426" s="145"/>
      <c r="EQX426" s="143"/>
      <c r="EQY426" s="144"/>
      <c r="EQZ426" s="144"/>
      <c r="ERA426" s="144"/>
      <c r="ERB426" s="145"/>
      <c r="ERC426" s="143"/>
      <c r="ERD426" s="144"/>
      <c r="ERE426" s="144"/>
      <c r="ERF426" s="144"/>
      <c r="ERG426" s="145"/>
      <c r="ERH426" s="143"/>
      <c r="ERI426" s="144"/>
      <c r="ERJ426" s="144"/>
      <c r="ERK426" s="144"/>
      <c r="ERL426" s="145"/>
      <c r="ERM426" s="143"/>
      <c r="ERN426" s="144"/>
      <c r="ERO426" s="144"/>
      <c r="ERP426" s="144"/>
      <c r="ERQ426" s="145"/>
      <c r="ERR426" s="143"/>
      <c r="ERS426" s="144"/>
      <c r="ERT426" s="144"/>
      <c r="ERU426" s="144"/>
      <c r="ERV426" s="145"/>
      <c r="ERW426" s="143"/>
      <c r="ERX426" s="144"/>
      <c r="ERY426" s="144"/>
      <c r="ERZ426" s="144"/>
      <c r="ESA426" s="145"/>
      <c r="ESB426" s="143"/>
      <c r="ESC426" s="144"/>
      <c r="ESD426" s="144"/>
      <c r="ESE426" s="144"/>
      <c r="ESF426" s="145"/>
      <c r="ESG426" s="143"/>
      <c r="ESH426" s="144"/>
      <c r="ESI426" s="144"/>
      <c r="ESJ426" s="144"/>
      <c r="ESK426" s="145"/>
      <c r="ESL426" s="143"/>
      <c r="ESM426" s="144"/>
      <c r="ESN426" s="144"/>
      <c r="ESO426" s="144"/>
      <c r="ESP426" s="145"/>
      <c r="ESQ426" s="143"/>
      <c r="ESR426" s="144"/>
      <c r="ESS426" s="144"/>
      <c r="EST426" s="144"/>
      <c r="ESU426" s="145"/>
      <c r="ESV426" s="143"/>
      <c r="ESW426" s="144"/>
      <c r="ESX426" s="144"/>
      <c r="ESY426" s="144"/>
      <c r="ESZ426" s="145"/>
      <c r="ETA426" s="143"/>
      <c r="ETB426" s="144"/>
      <c r="ETC426" s="144"/>
      <c r="ETD426" s="144"/>
      <c r="ETE426" s="145"/>
      <c r="ETF426" s="143"/>
      <c r="ETG426" s="144"/>
      <c r="ETH426" s="144"/>
      <c r="ETI426" s="144"/>
      <c r="ETJ426" s="145"/>
      <c r="ETK426" s="143"/>
      <c r="ETL426" s="144"/>
      <c r="ETM426" s="144"/>
      <c r="ETN426" s="144"/>
      <c r="ETO426" s="145"/>
      <c r="ETP426" s="143"/>
      <c r="ETQ426" s="144"/>
      <c r="ETR426" s="144"/>
      <c r="ETS426" s="144"/>
      <c r="ETT426" s="145"/>
      <c r="ETU426" s="143"/>
      <c r="ETV426" s="144"/>
      <c r="ETW426" s="144"/>
      <c r="ETX426" s="144"/>
      <c r="ETY426" s="145"/>
      <c r="ETZ426" s="143"/>
      <c r="EUA426" s="144"/>
      <c r="EUB426" s="144"/>
      <c r="EUC426" s="144"/>
      <c r="EUD426" s="145"/>
      <c r="EUE426" s="143"/>
      <c r="EUF426" s="144"/>
      <c r="EUG426" s="144"/>
      <c r="EUH426" s="144"/>
      <c r="EUI426" s="145"/>
      <c r="EUJ426" s="143"/>
      <c r="EUK426" s="144"/>
      <c r="EUL426" s="144"/>
      <c r="EUM426" s="144"/>
      <c r="EUN426" s="145"/>
      <c r="EUO426" s="143"/>
      <c r="EUP426" s="144"/>
      <c r="EUQ426" s="144"/>
      <c r="EUR426" s="144"/>
      <c r="EUS426" s="145"/>
      <c r="EUT426" s="143"/>
      <c r="EUU426" s="144"/>
      <c r="EUV426" s="144"/>
      <c r="EUW426" s="144"/>
      <c r="EUX426" s="145"/>
      <c r="EUY426" s="143"/>
      <c r="EUZ426" s="144"/>
      <c r="EVA426" s="144"/>
      <c r="EVB426" s="144"/>
      <c r="EVC426" s="145"/>
      <c r="EVD426" s="143"/>
      <c r="EVE426" s="144"/>
      <c r="EVF426" s="144"/>
      <c r="EVG426" s="144"/>
      <c r="EVH426" s="145"/>
      <c r="EVI426" s="143"/>
      <c r="EVJ426" s="144"/>
      <c r="EVK426" s="144"/>
      <c r="EVL426" s="144"/>
      <c r="EVM426" s="145"/>
      <c r="EVN426" s="143"/>
      <c r="EVO426" s="144"/>
      <c r="EVP426" s="144"/>
      <c r="EVQ426" s="144"/>
      <c r="EVR426" s="145"/>
      <c r="EVS426" s="143"/>
      <c r="EVT426" s="144"/>
      <c r="EVU426" s="144"/>
      <c r="EVV426" s="144"/>
      <c r="EVW426" s="145"/>
      <c r="EVX426" s="143"/>
      <c r="EVY426" s="144"/>
      <c r="EVZ426" s="144"/>
      <c r="EWA426" s="144"/>
      <c r="EWB426" s="145"/>
      <c r="EWC426" s="143"/>
      <c r="EWD426" s="144"/>
      <c r="EWE426" s="144"/>
      <c r="EWF426" s="144"/>
      <c r="EWG426" s="145"/>
      <c r="EWH426" s="143"/>
      <c r="EWI426" s="144"/>
      <c r="EWJ426" s="144"/>
      <c r="EWK426" s="144"/>
      <c r="EWL426" s="145"/>
      <c r="EWM426" s="143"/>
      <c r="EWN426" s="144"/>
      <c r="EWO426" s="144"/>
      <c r="EWP426" s="144"/>
      <c r="EWQ426" s="145"/>
      <c r="EWR426" s="143"/>
      <c r="EWS426" s="144"/>
      <c r="EWT426" s="144"/>
      <c r="EWU426" s="144"/>
      <c r="EWV426" s="145"/>
      <c r="EWW426" s="143"/>
      <c r="EWX426" s="144"/>
      <c r="EWY426" s="144"/>
      <c r="EWZ426" s="144"/>
      <c r="EXA426" s="145"/>
      <c r="EXB426" s="143"/>
      <c r="EXC426" s="144"/>
      <c r="EXD426" s="144"/>
      <c r="EXE426" s="144"/>
      <c r="EXF426" s="145"/>
      <c r="EXG426" s="143"/>
      <c r="EXH426" s="144"/>
      <c r="EXI426" s="144"/>
      <c r="EXJ426" s="144"/>
      <c r="EXK426" s="145"/>
      <c r="EXL426" s="143"/>
      <c r="EXM426" s="144"/>
      <c r="EXN426" s="144"/>
      <c r="EXO426" s="144"/>
      <c r="EXP426" s="145"/>
      <c r="EXQ426" s="143"/>
      <c r="EXR426" s="144"/>
      <c r="EXS426" s="144"/>
      <c r="EXT426" s="144"/>
      <c r="EXU426" s="145"/>
      <c r="EXV426" s="143"/>
      <c r="EXW426" s="144"/>
      <c r="EXX426" s="144"/>
      <c r="EXY426" s="144"/>
      <c r="EXZ426" s="145"/>
      <c r="EYA426" s="143"/>
      <c r="EYB426" s="144"/>
      <c r="EYC426" s="144"/>
      <c r="EYD426" s="144"/>
      <c r="EYE426" s="145"/>
      <c r="EYF426" s="143"/>
      <c r="EYG426" s="144"/>
      <c r="EYH426" s="144"/>
      <c r="EYI426" s="144"/>
      <c r="EYJ426" s="145"/>
      <c r="EYK426" s="143"/>
      <c r="EYL426" s="144"/>
      <c r="EYM426" s="144"/>
      <c r="EYN426" s="144"/>
      <c r="EYO426" s="145"/>
      <c r="EYP426" s="143"/>
      <c r="EYQ426" s="144"/>
      <c r="EYR426" s="144"/>
      <c r="EYS426" s="144"/>
      <c r="EYT426" s="145"/>
      <c r="EYU426" s="143"/>
      <c r="EYV426" s="144"/>
      <c r="EYW426" s="144"/>
      <c r="EYX426" s="144"/>
      <c r="EYY426" s="145"/>
      <c r="EYZ426" s="143"/>
      <c r="EZA426" s="144"/>
      <c r="EZB426" s="144"/>
      <c r="EZC426" s="144"/>
      <c r="EZD426" s="145"/>
      <c r="EZE426" s="143"/>
      <c r="EZF426" s="144"/>
      <c r="EZG426" s="144"/>
      <c r="EZH426" s="144"/>
      <c r="EZI426" s="145"/>
      <c r="EZJ426" s="143"/>
      <c r="EZK426" s="144"/>
      <c r="EZL426" s="144"/>
      <c r="EZM426" s="144"/>
      <c r="EZN426" s="145"/>
      <c r="EZO426" s="143"/>
      <c r="EZP426" s="144"/>
      <c r="EZQ426" s="144"/>
      <c r="EZR426" s="144"/>
      <c r="EZS426" s="145"/>
      <c r="EZT426" s="143"/>
      <c r="EZU426" s="144"/>
      <c r="EZV426" s="144"/>
      <c r="EZW426" s="144"/>
      <c r="EZX426" s="145"/>
      <c r="EZY426" s="143"/>
      <c r="EZZ426" s="144"/>
      <c r="FAA426" s="144"/>
      <c r="FAB426" s="144"/>
      <c r="FAC426" s="145"/>
      <c r="FAD426" s="143"/>
      <c r="FAE426" s="144"/>
      <c r="FAF426" s="144"/>
      <c r="FAG426" s="144"/>
      <c r="FAH426" s="145"/>
      <c r="FAI426" s="143"/>
      <c r="FAJ426" s="144"/>
      <c r="FAK426" s="144"/>
      <c r="FAL426" s="144"/>
      <c r="FAM426" s="145"/>
      <c r="FAN426" s="143"/>
      <c r="FAO426" s="144"/>
      <c r="FAP426" s="144"/>
      <c r="FAQ426" s="144"/>
      <c r="FAR426" s="145"/>
      <c r="FAS426" s="143"/>
      <c r="FAT426" s="144"/>
      <c r="FAU426" s="144"/>
      <c r="FAV426" s="144"/>
      <c r="FAW426" s="145"/>
      <c r="FAX426" s="143"/>
      <c r="FAY426" s="144"/>
      <c r="FAZ426" s="144"/>
      <c r="FBA426" s="144"/>
      <c r="FBB426" s="145"/>
      <c r="FBC426" s="143"/>
      <c r="FBD426" s="144"/>
      <c r="FBE426" s="144"/>
      <c r="FBF426" s="144"/>
      <c r="FBG426" s="145"/>
      <c r="FBH426" s="143"/>
      <c r="FBI426" s="144"/>
      <c r="FBJ426" s="144"/>
      <c r="FBK426" s="144"/>
      <c r="FBL426" s="145"/>
      <c r="FBM426" s="143"/>
      <c r="FBN426" s="144"/>
      <c r="FBO426" s="144"/>
      <c r="FBP426" s="144"/>
      <c r="FBQ426" s="145"/>
      <c r="FBR426" s="143"/>
      <c r="FBS426" s="144"/>
      <c r="FBT426" s="144"/>
      <c r="FBU426" s="144"/>
      <c r="FBV426" s="145"/>
      <c r="FBW426" s="143"/>
      <c r="FBX426" s="144"/>
      <c r="FBY426" s="144"/>
      <c r="FBZ426" s="144"/>
      <c r="FCA426" s="145"/>
      <c r="FCB426" s="143"/>
      <c r="FCC426" s="144"/>
      <c r="FCD426" s="144"/>
      <c r="FCE426" s="144"/>
      <c r="FCF426" s="145"/>
      <c r="FCG426" s="143"/>
      <c r="FCH426" s="144"/>
      <c r="FCI426" s="144"/>
      <c r="FCJ426" s="144"/>
      <c r="FCK426" s="145"/>
      <c r="FCL426" s="143"/>
      <c r="FCM426" s="144"/>
      <c r="FCN426" s="144"/>
      <c r="FCO426" s="144"/>
      <c r="FCP426" s="145"/>
      <c r="FCQ426" s="143"/>
      <c r="FCR426" s="144"/>
      <c r="FCS426" s="144"/>
      <c r="FCT426" s="144"/>
      <c r="FCU426" s="145"/>
      <c r="FCV426" s="143"/>
      <c r="FCW426" s="144"/>
      <c r="FCX426" s="144"/>
      <c r="FCY426" s="144"/>
      <c r="FCZ426" s="145"/>
      <c r="FDA426" s="143"/>
      <c r="FDB426" s="144"/>
      <c r="FDC426" s="144"/>
      <c r="FDD426" s="144"/>
      <c r="FDE426" s="145"/>
      <c r="FDF426" s="143"/>
      <c r="FDG426" s="144"/>
      <c r="FDH426" s="144"/>
      <c r="FDI426" s="144"/>
      <c r="FDJ426" s="145"/>
      <c r="FDK426" s="143"/>
      <c r="FDL426" s="144"/>
      <c r="FDM426" s="144"/>
      <c r="FDN426" s="144"/>
      <c r="FDO426" s="145"/>
      <c r="FDP426" s="143"/>
      <c r="FDQ426" s="144"/>
      <c r="FDR426" s="144"/>
      <c r="FDS426" s="144"/>
      <c r="FDT426" s="145"/>
      <c r="FDU426" s="143"/>
      <c r="FDV426" s="144"/>
      <c r="FDW426" s="144"/>
      <c r="FDX426" s="144"/>
      <c r="FDY426" s="145"/>
      <c r="FDZ426" s="143"/>
      <c r="FEA426" s="144"/>
      <c r="FEB426" s="144"/>
      <c r="FEC426" s="144"/>
      <c r="FED426" s="145"/>
      <c r="FEE426" s="143"/>
      <c r="FEF426" s="144"/>
      <c r="FEG426" s="144"/>
      <c r="FEH426" s="144"/>
      <c r="FEI426" s="145"/>
      <c r="FEJ426" s="143"/>
      <c r="FEK426" s="144"/>
      <c r="FEL426" s="144"/>
      <c r="FEM426" s="144"/>
      <c r="FEN426" s="145"/>
      <c r="FEO426" s="143"/>
      <c r="FEP426" s="144"/>
      <c r="FEQ426" s="144"/>
      <c r="FER426" s="144"/>
      <c r="FES426" s="145"/>
      <c r="FET426" s="143"/>
      <c r="FEU426" s="144"/>
      <c r="FEV426" s="144"/>
      <c r="FEW426" s="144"/>
      <c r="FEX426" s="145"/>
      <c r="FEY426" s="143"/>
      <c r="FEZ426" s="144"/>
      <c r="FFA426" s="144"/>
      <c r="FFB426" s="144"/>
      <c r="FFC426" s="145"/>
      <c r="FFD426" s="143"/>
      <c r="FFE426" s="144"/>
      <c r="FFF426" s="144"/>
      <c r="FFG426" s="144"/>
      <c r="FFH426" s="145"/>
      <c r="FFI426" s="143"/>
      <c r="FFJ426" s="144"/>
      <c r="FFK426" s="144"/>
      <c r="FFL426" s="144"/>
      <c r="FFM426" s="145"/>
      <c r="FFN426" s="143"/>
      <c r="FFO426" s="144"/>
      <c r="FFP426" s="144"/>
      <c r="FFQ426" s="144"/>
      <c r="FFR426" s="145"/>
      <c r="FFS426" s="143"/>
      <c r="FFT426" s="144"/>
      <c r="FFU426" s="144"/>
      <c r="FFV426" s="144"/>
      <c r="FFW426" s="145"/>
      <c r="FFX426" s="143"/>
      <c r="FFY426" s="144"/>
      <c r="FFZ426" s="144"/>
      <c r="FGA426" s="144"/>
      <c r="FGB426" s="145"/>
      <c r="FGC426" s="143"/>
      <c r="FGD426" s="144"/>
      <c r="FGE426" s="144"/>
      <c r="FGF426" s="144"/>
      <c r="FGG426" s="145"/>
      <c r="FGH426" s="143"/>
      <c r="FGI426" s="144"/>
      <c r="FGJ426" s="144"/>
      <c r="FGK426" s="144"/>
      <c r="FGL426" s="145"/>
      <c r="FGM426" s="143"/>
      <c r="FGN426" s="144"/>
      <c r="FGO426" s="144"/>
      <c r="FGP426" s="144"/>
      <c r="FGQ426" s="145"/>
      <c r="FGR426" s="143"/>
      <c r="FGS426" s="144"/>
      <c r="FGT426" s="144"/>
      <c r="FGU426" s="144"/>
      <c r="FGV426" s="145"/>
      <c r="FGW426" s="143"/>
      <c r="FGX426" s="144"/>
      <c r="FGY426" s="144"/>
      <c r="FGZ426" s="144"/>
      <c r="FHA426" s="145"/>
      <c r="FHB426" s="143"/>
      <c r="FHC426" s="144"/>
      <c r="FHD426" s="144"/>
      <c r="FHE426" s="144"/>
      <c r="FHF426" s="145"/>
      <c r="FHG426" s="143"/>
      <c r="FHH426" s="144"/>
      <c r="FHI426" s="144"/>
      <c r="FHJ426" s="144"/>
      <c r="FHK426" s="145"/>
      <c r="FHL426" s="143"/>
      <c r="FHM426" s="144"/>
      <c r="FHN426" s="144"/>
      <c r="FHO426" s="144"/>
      <c r="FHP426" s="145"/>
      <c r="FHQ426" s="143"/>
      <c r="FHR426" s="144"/>
      <c r="FHS426" s="144"/>
      <c r="FHT426" s="144"/>
      <c r="FHU426" s="145"/>
      <c r="FHV426" s="143"/>
      <c r="FHW426" s="144"/>
      <c r="FHX426" s="144"/>
      <c r="FHY426" s="144"/>
      <c r="FHZ426" s="145"/>
      <c r="FIA426" s="143"/>
      <c r="FIB426" s="144"/>
      <c r="FIC426" s="144"/>
      <c r="FID426" s="144"/>
      <c r="FIE426" s="145"/>
      <c r="FIF426" s="143"/>
      <c r="FIG426" s="144"/>
      <c r="FIH426" s="144"/>
      <c r="FII426" s="144"/>
      <c r="FIJ426" s="145"/>
      <c r="FIK426" s="143"/>
      <c r="FIL426" s="144"/>
      <c r="FIM426" s="144"/>
      <c r="FIN426" s="144"/>
      <c r="FIO426" s="145"/>
      <c r="FIP426" s="143"/>
      <c r="FIQ426" s="144"/>
      <c r="FIR426" s="144"/>
      <c r="FIS426" s="144"/>
      <c r="FIT426" s="145"/>
      <c r="FIU426" s="143"/>
      <c r="FIV426" s="144"/>
      <c r="FIW426" s="144"/>
      <c r="FIX426" s="144"/>
      <c r="FIY426" s="145"/>
      <c r="FIZ426" s="143"/>
      <c r="FJA426" s="144"/>
      <c r="FJB426" s="144"/>
      <c r="FJC426" s="144"/>
      <c r="FJD426" s="145"/>
      <c r="FJE426" s="143"/>
      <c r="FJF426" s="144"/>
      <c r="FJG426" s="144"/>
      <c r="FJH426" s="144"/>
      <c r="FJI426" s="145"/>
      <c r="FJJ426" s="143"/>
      <c r="FJK426" s="144"/>
      <c r="FJL426" s="144"/>
      <c r="FJM426" s="144"/>
      <c r="FJN426" s="145"/>
      <c r="FJO426" s="143"/>
      <c r="FJP426" s="144"/>
      <c r="FJQ426" s="144"/>
      <c r="FJR426" s="144"/>
      <c r="FJS426" s="145"/>
      <c r="FJT426" s="143"/>
      <c r="FJU426" s="144"/>
      <c r="FJV426" s="144"/>
      <c r="FJW426" s="144"/>
      <c r="FJX426" s="145"/>
      <c r="FJY426" s="143"/>
      <c r="FJZ426" s="144"/>
      <c r="FKA426" s="144"/>
      <c r="FKB426" s="144"/>
      <c r="FKC426" s="145"/>
      <c r="FKD426" s="143"/>
      <c r="FKE426" s="144"/>
      <c r="FKF426" s="144"/>
      <c r="FKG426" s="144"/>
      <c r="FKH426" s="145"/>
      <c r="FKI426" s="143"/>
      <c r="FKJ426" s="144"/>
      <c r="FKK426" s="144"/>
      <c r="FKL426" s="144"/>
      <c r="FKM426" s="145"/>
      <c r="FKN426" s="143"/>
      <c r="FKO426" s="144"/>
      <c r="FKP426" s="144"/>
      <c r="FKQ426" s="144"/>
      <c r="FKR426" s="145"/>
      <c r="FKS426" s="143"/>
      <c r="FKT426" s="144"/>
      <c r="FKU426" s="144"/>
      <c r="FKV426" s="144"/>
      <c r="FKW426" s="145"/>
      <c r="FKX426" s="143"/>
      <c r="FKY426" s="144"/>
      <c r="FKZ426" s="144"/>
      <c r="FLA426" s="144"/>
      <c r="FLB426" s="145"/>
      <c r="FLC426" s="143"/>
      <c r="FLD426" s="144"/>
      <c r="FLE426" s="144"/>
      <c r="FLF426" s="144"/>
      <c r="FLG426" s="145"/>
      <c r="FLH426" s="143"/>
      <c r="FLI426" s="144"/>
      <c r="FLJ426" s="144"/>
      <c r="FLK426" s="144"/>
      <c r="FLL426" s="145"/>
      <c r="FLM426" s="143"/>
      <c r="FLN426" s="144"/>
      <c r="FLO426" s="144"/>
      <c r="FLP426" s="144"/>
      <c r="FLQ426" s="145"/>
      <c r="FLR426" s="143"/>
      <c r="FLS426" s="144"/>
      <c r="FLT426" s="144"/>
      <c r="FLU426" s="144"/>
      <c r="FLV426" s="145"/>
      <c r="FLW426" s="143"/>
      <c r="FLX426" s="144"/>
      <c r="FLY426" s="144"/>
      <c r="FLZ426" s="144"/>
      <c r="FMA426" s="145"/>
      <c r="FMB426" s="143"/>
      <c r="FMC426" s="144"/>
      <c r="FMD426" s="144"/>
      <c r="FME426" s="144"/>
      <c r="FMF426" s="145"/>
      <c r="FMG426" s="143"/>
      <c r="FMH426" s="144"/>
      <c r="FMI426" s="144"/>
      <c r="FMJ426" s="144"/>
      <c r="FMK426" s="145"/>
      <c r="FML426" s="143"/>
      <c r="FMM426" s="144"/>
      <c r="FMN426" s="144"/>
      <c r="FMO426" s="144"/>
      <c r="FMP426" s="145"/>
      <c r="FMQ426" s="143"/>
      <c r="FMR426" s="144"/>
      <c r="FMS426" s="144"/>
      <c r="FMT426" s="144"/>
      <c r="FMU426" s="145"/>
      <c r="FMV426" s="143"/>
      <c r="FMW426" s="144"/>
      <c r="FMX426" s="144"/>
      <c r="FMY426" s="144"/>
      <c r="FMZ426" s="145"/>
      <c r="FNA426" s="143"/>
      <c r="FNB426" s="144"/>
      <c r="FNC426" s="144"/>
      <c r="FND426" s="144"/>
      <c r="FNE426" s="145"/>
      <c r="FNF426" s="143"/>
      <c r="FNG426" s="144"/>
      <c r="FNH426" s="144"/>
      <c r="FNI426" s="144"/>
      <c r="FNJ426" s="145"/>
      <c r="FNK426" s="143"/>
      <c r="FNL426" s="144"/>
      <c r="FNM426" s="144"/>
      <c r="FNN426" s="144"/>
      <c r="FNO426" s="145"/>
      <c r="FNP426" s="143"/>
      <c r="FNQ426" s="144"/>
      <c r="FNR426" s="144"/>
      <c r="FNS426" s="144"/>
      <c r="FNT426" s="145"/>
      <c r="FNU426" s="143"/>
      <c r="FNV426" s="144"/>
      <c r="FNW426" s="144"/>
      <c r="FNX426" s="144"/>
      <c r="FNY426" s="145"/>
      <c r="FNZ426" s="143"/>
      <c r="FOA426" s="144"/>
      <c r="FOB426" s="144"/>
      <c r="FOC426" s="144"/>
      <c r="FOD426" s="145"/>
      <c r="FOE426" s="143"/>
      <c r="FOF426" s="144"/>
      <c r="FOG426" s="144"/>
      <c r="FOH426" s="144"/>
      <c r="FOI426" s="145"/>
      <c r="FOJ426" s="143"/>
      <c r="FOK426" s="144"/>
      <c r="FOL426" s="144"/>
      <c r="FOM426" s="144"/>
      <c r="FON426" s="145"/>
      <c r="FOO426" s="143"/>
      <c r="FOP426" s="144"/>
      <c r="FOQ426" s="144"/>
      <c r="FOR426" s="144"/>
      <c r="FOS426" s="145"/>
      <c r="FOT426" s="143"/>
      <c r="FOU426" s="144"/>
      <c r="FOV426" s="144"/>
      <c r="FOW426" s="144"/>
      <c r="FOX426" s="145"/>
      <c r="FOY426" s="143"/>
      <c r="FOZ426" s="144"/>
      <c r="FPA426" s="144"/>
      <c r="FPB426" s="144"/>
      <c r="FPC426" s="145"/>
      <c r="FPD426" s="143"/>
      <c r="FPE426" s="144"/>
      <c r="FPF426" s="144"/>
      <c r="FPG426" s="144"/>
      <c r="FPH426" s="145"/>
      <c r="FPI426" s="143"/>
      <c r="FPJ426" s="144"/>
      <c r="FPK426" s="144"/>
      <c r="FPL426" s="144"/>
      <c r="FPM426" s="145"/>
      <c r="FPN426" s="143"/>
      <c r="FPO426" s="144"/>
      <c r="FPP426" s="144"/>
      <c r="FPQ426" s="144"/>
      <c r="FPR426" s="145"/>
      <c r="FPS426" s="143"/>
      <c r="FPT426" s="144"/>
      <c r="FPU426" s="144"/>
      <c r="FPV426" s="144"/>
      <c r="FPW426" s="145"/>
      <c r="FPX426" s="143"/>
      <c r="FPY426" s="144"/>
      <c r="FPZ426" s="144"/>
      <c r="FQA426" s="144"/>
      <c r="FQB426" s="145"/>
      <c r="FQC426" s="143"/>
      <c r="FQD426" s="144"/>
      <c r="FQE426" s="144"/>
      <c r="FQF426" s="144"/>
      <c r="FQG426" s="145"/>
      <c r="FQH426" s="143"/>
      <c r="FQI426" s="144"/>
      <c r="FQJ426" s="144"/>
      <c r="FQK426" s="144"/>
      <c r="FQL426" s="145"/>
      <c r="FQM426" s="143"/>
      <c r="FQN426" s="144"/>
      <c r="FQO426" s="144"/>
      <c r="FQP426" s="144"/>
      <c r="FQQ426" s="145"/>
      <c r="FQR426" s="143"/>
      <c r="FQS426" s="144"/>
      <c r="FQT426" s="144"/>
      <c r="FQU426" s="144"/>
      <c r="FQV426" s="145"/>
      <c r="FQW426" s="143"/>
      <c r="FQX426" s="144"/>
      <c r="FQY426" s="144"/>
      <c r="FQZ426" s="144"/>
      <c r="FRA426" s="145"/>
      <c r="FRB426" s="143"/>
      <c r="FRC426" s="144"/>
      <c r="FRD426" s="144"/>
      <c r="FRE426" s="144"/>
      <c r="FRF426" s="145"/>
      <c r="FRG426" s="143"/>
      <c r="FRH426" s="144"/>
      <c r="FRI426" s="144"/>
      <c r="FRJ426" s="144"/>
      <c r="FRK426" s="145"/>
      <c r="FRL426" s="143"/>
      <c r="FRM426" s="144"/>
      <c r="FRN426" s="144"/>
      <c r="FRO426" s="144"/>
      <c r="FRP426" s="145"/>
      <c r="FRQ426" s="143"/>
      <c r="FRR426" s="144"/>
      <c r="FRS426" s="144"/>
      <c r="FRT426" s="144"/>
      <c r="FRU426" s="145"/>
      <c r="FRV426" s="143"/>
      <c r="FRW426" s="144"/>
      <c r="FRX426" s="144"/>
      <c r="FRY426" s="144"/>
      <c r="FRZ426" s="145"/>
      <c r="FSA426" s="143"/>
      <c r="FSB426" s="144"/>
      <c r="FSC426" s="144"/>
      <c r="FSD426" s="144"/>
      <c r="FSE426" s="145"/>
      <c r="FSF426" s="143"/>
      <c r="FSG426" s="144"/>
      <c r="FSH426" s="144"/>
      <c r="FSI426" s="144"/>
      <c r="FSJ426" s="145"/>
      <c r="FSK426" s="143"/>
      <c r="FSL426" s="144"/>
      <c r="FSM426" s="144"/>
      <c r="FSN426" s="144"/>
      <c r="FSO426" s="145"/>
      <c r="FSP426" s="143"/>
      <c r="FSQ426" s="144"/>
      <c r="FSR426" s="144"/>
      <c r="FSS426" s="144"/>
      <c r="FST426" s="145"/>
      <c r="FSU426" s="143"/>
      <c r="FSV426" s="144"/>
      <c r="FSW426" s="144"/>
      <c r="FSX426" s="144"/>
      <c r="FSY426" s="145"/>
      <c r="FSZ426" s="143"/>
      <c r="FTA426" s="144"/>
      <c r="FTB426" s="144"/>
      <c r="FTC426" s="144"/>
      <c r="FTD426" s="145"/>
      <c r="FTE426" s="143"/>
      <c r="FTF426" s="144"/>
      <c r="FTG426" s="144"/>
      <c r="FTH426" s="144"/>
      <c r="FTI426" s="145"/>
      <c r="FTJ426" s="143"/>
      <c r="FTK426" s="144"/>
      <c r="FTL426" s="144"/>
      <c r="FTM426" s="144"/>
      <c r="FTN426" s="145"/>
      <c r="FTO426" s="143"/>
      <c r="FTP426" s="144"/>
      <c r="FTQ426" s="144"/>
      <c r="FTR426" s="144"/>
      <c r="FTS426" s="145"/>
      <c r="FTT426" s="143"/>
      <c r="FTU426" s="144"/>
      <c r="FTV426" s="144"/>
      <c r="FTW426" s="144"/>
      <c r="FTX426" s="145"/>
      <c r="FTY426" s="143"/>
      <c r="FTZ426" s="144"/>
      <c r="FUA426" s="144"/>
      <c r="FUB426" s="144"/>
      <c r="FUC426" s="145"/>
      <c r="FUD426" s="143"/>
      <c r="FUE426" s="144"/>
      <c r="FUF426" s="144"/>
      <c r="FUG426" s="144"/>
      <c r="FUH426" s="145"/>
      <c r="FUI426" s="143"/>
      <c r="FUJ426" s="144"/>
      <c r="FUK426" s="144"/>
      <c r="FUL426" s="144"/>
      <c r="FUM426" s="145"/>
      <c r="FUN426" s="143"/>
      <c r="FUO426" s="144"/>
      <c r="FUP426" s="144"/>
      <c r="FUQ426" s="144"/>
      <c r="FUR426" s="145"/>
      <c r="FUS426" s="143"/>
      <c r="FUT426" s="144"/>
      <c r="FUU426" s="144"/>
      <c r="FUV426" s="144"/>
      <c r="FUW426" s="145"/>
      <c r="FUX426" s="143"/>
      <c r="FUY426" s="144"/>
      <c r="FUZ426" s="144"/>
      <c r="FVA426" s="144"/>
      <c r="FVB426" s="145"/>
      <c r="FVC426" s="143"/>
      <c r="FVD426" s="144"/>
      <c r="FVE426" s="144"/>
      <c r="FVF426" s="144"/>
      <c r="FVG426" s="145"/>
      <c r="FVH426" s="143"/>
      <c r="FVI426" s="144"/>
      <c r="FVJ426" s="144"/>
      <c r="FVK426" s="144"/>
      <c r="FVL426" s="145"/>
      <c r="FVM426" s="143"/>
      <c r="FVN426" s="144"/>
      <c r="FVO426" s="144"/>
      <c r="FVP426" s="144"/>
      <c r="FVQ426" s="145"/>
      <c r="FVR426" s="143"/>
      <c r="FVS426" s="144"/>
      <c r="FVT426" s="144"/>
      <c r="FVU426" s="144"/>
      <c r="FVV426" s="145"/>
      <c r="FVW426" s="143"/>
      <c r="FVX426" s="144"/>
      <c r="FVY426" s="144"/>
      <c r="FVZ426" s="144"/>
      <c r="FWA426" s="145"/>
      <c r="FWB426" s="143"/>
      <c r="FWC426" s="144"/>
      <c r="FWD426" s="144"/>
      <c r="FWE426" s="144"/>
      <c r="FWF426" s="145"/>
      <c r="FWG426" s="143"/>
      <c r="FWH426" s="144"/>
      <c r="FWI426" s="144"/>
      <c r="FWJ426" s="144"/>
      <c r="FWK426" s="145"/>
      <c r="FWL426" s="143"/>
      <c r="FWM426" s="144"/>
      <c r="FWN426" s="144"/>
      <c r="FWO426" s="144"/>
      <c r="FWP426" s="145"/>
      <c r="FWQ426" s="143"/>
      <c r="FWR426" s="144"/>
      <c r="FWS426" s="144"/>
      <c r="FWT426" s="144"/>
      <c r="FWU426" s="145"/>
      <c r="FWV426" s="143"/>
      <c r="FWW426" s="144"/>
      <c r="FWX426" s="144"/>
      <c r="FWY426" s="144"/>
      <c r="FWZ426" s="145"/>
      <c r="FXA426" s="143"/>
      <c r="FXB426" s="144"/>
      <c r="FXC426" s="144"/>
      <c r="FXD426" s="144"/>
      <c r="FXE426" s="145"/>
      <c r="FXF426" s="143"/>
      <c r="FXG426" s="144"/>
      <c r="FXH426" s="144"/>
      <c r="FXI426" s="144"/>
      <c r="FXJ426" s="145"/>
      <c r="FXK426" s="143"/>
      <c r="FXL426" s="144"/>
      <c r="FXM426" s="144"/>
      <c r="FXN426" s="144"/>
      <c r="FXO426" s="145"/>
      <c r="FXP426" s="143"/>
      <c r="FXQ426" s="144"/>
      <c r="FXR426" s="144"/>
      <c r="FXS426" s="144"/>
      <c r="FXT426" s="145"/>
      <c r="FXU426" s="143"/>
      <c r="FXV426" s="144"/>
      <c r="FXW426" s="144"/>
      <c r="FXX426" s="144"/>
      <c r="FXY426" s="145"/>
      <c r="FXZ426" s="143"/>
      <c r="FYA426" s="144"/>
      <c r="FYB426" s="144"/>
      <c r="FYC426" s="144"/>
      <c r="FYD426" s="145"/>
      <c r="FYE426" s="143"/>
      <c r="FYF426" s="144"/>
      <c r="FYG426" s="144"/>
      <c r="FYH426" s="144"/>
      <c r="FYI426" s="145"/>
      <c r="FYJ426" s="143"/>
      <c r="FYK426" s="144"/>
      <c r="FYL426" s="144"/>
      <c r="FYM426" s="144"/>
      <c r="FYN426" s="145"/>
      <c r="FYO426" s="143"/>
      <c r="FYP426" s="144"/>
      <c r="FYQ426" s="144"/>
      <c r="FYR426" s="144"/>
      <c r="FYS426" s="145"/>
      <c r="FYT426" s="143"/>
      <c r="FYU426" s="144"/>
      <c r="FYV426" s="144"/>
      <c r="FYW426" s="144"/>
      <c r="FYX426" s="145"/>
      <c r="FYY426" s="143"/>
      <c r="FYZ426" s="144"/>
      <c r="FZA426" s="144"/>
      <c r="FZB426" s="144"/>
      <c r="FZC426" s="145"/>
      <c r="FZD426" s="143"/>
      <c r="FZE426" s="144"/>
      <c r="FZF426" s="144"/>
      <c r="FZG426" s="144"/>
      <c r="FZH426" s="145"/>
      <c r="FZI426" s="143"/>
      <c r="FZJ426" s="144"/>
      <c r="FZK426" s="144"/>
      <c r="FZL426" s="144"/>
      <c r="FZM426" s="145"/>
      <c r="FZN426" s="143"/>
      <c r="FZO426" s="144"/>
      <c r="FZP426" s="144"/>
      <c r="FZQ426" s="144"/>
      <c r="FZR426" s="145"/>
      <c r="FZS426" s="143"/>
      <c r="FZT426" s="144"/>
      <c r="FZU426" s="144"/>
      <c r="FZV426" s="144"/>
      <c r="FZW426" s="145"/>
      <c r="FZX426" s="143"/>
      <c r="FZY426" s="144"/>
      <c r="FZZ426" s="144"/>
      <c r="GAA426" s="144"/>
      <c r="GAB426" s="145"/>
      <c r="GAC426" s="143"/>
      <c r="GAD426" s="144"/>
      <c r="GAE426" s="144"/>
      <c r="GAF426" s="144"/>
      <c r="GAG426" s="145"/>
      <c r="GAH426" s="143"/>
      <c r="GAI426" s="144"/>
      <c r="GAJ426" s="144"/>
      <c r="GAK426" s="144"/>
      <c r="GAL426" s="145"/>
      <c r="GAM426" s="143"/>
      <c r="GAN426" s="144"/>
      <c r="GAO426" s="144"/>
      <c r="GAP426" s="144"/>
      <c r="GAQ426" s="145"/>
      <c r="GAR426" s="143"/>
      <c r="GAS426" s="144"/>
      <c r="GAT426" s="144"/>
      <c r="GAU426" s="144"/>
      <c r="GAV426" s="145"/>
      <c r="GAW426" s="143"/>
      <c r="GAX426" s="144"/>
      <c r="GAY426" s="144"/>
      <c r="GAZ426" s="144"/>
      <c r="GBA426" s="145"/>
      <c r="GBB426" s="143"/>
      <c r="GBC426" s="144"/>
      <c r="GBD426" s="144"/>
      <c r="GBE426" s="144"/>
      <c r="GBF426" s="145"/>
      <c r="GBG426" s="143"/>
      <c r="GBH426" s="144"/>
      <c r="GBI426" s="144"/>
      <c r="GBJ426" s="144"/>
      <c r="GBK426" s="145"/>
      <c r="GBL426" s="143"/>
      <c r="GBM426" s="144"/>
      <c r="GBN426" s="144"/>
      <c r="GBO426" s="144"/>
      <c r="GBP426" s="145"/>
      <c r="GBQ426" s="143"/>
      <c r="GBR426" s="144"/>
      <c r="GBS426" s="144"/>
      <c r="GBT426" s="144"/>
      <c r="GBU426" s="145"/>
      <c r="GBV426" s="143"/>
      <c r="GBW426" s="144"/>
      <c r="GBX426" s="144"/>
      <c r="GBY426" s="144"/>
      <c r="GBZ426" s="145"/>
      <c r="GCA426" s="143"/>
      <c r="GCB426" s="144"/>
      <c r="GCC426" s="144"/>
      <c r="GCD426" s="144"/>
      <c r="GCE426" s="145"/>
      <c r="GCF426" s="143"/>
      <c r="GCG426" s="144"/>
      <c r="GCH426" s="144"/>
      <c r="GCI426" s="144"/>
      <c r="GCJ426" s="145"/>
      <c r="GCK426" s="143"/>
      <c r="GCL426" s="144"/>
      <c r="GCM426" s="144"/>
      <c r="GCN426" s="144"/>
      <c r="GCO426" s="145"/>
      <c r="GCP426" s="143"/>
      <c r="GCQ426" s="144"/>
      <c r="GCR426" s="144"/>
      <c r="GCS426" s="144"/>
      <c r="GCT426" s="145"/>
      <c r="GCU426" s="143"/>
      <c r="GCV426" s="144"/>
      <c r="GCW426" s="144"/>
      <c r="GCX426" s="144"/>
      <c r="GCY426" s="145"/>
      <c r="GCZ426" s="143"/>
      <c r="GDA426" s="144"/>
      <c r="GDB426" s="144"/>
      <c r="GDC426" s="144"/>
      <c r="GDD426" s="145"/>
      <c r="GDE426" s="143"/>
      <c r="GDF426" s="144"/>
      <c r="GDG426" s="144"/>
      <c r="GDH426" s="144"/>
      <c r="GDI426" s="145"/>
      <c r="GDJ426" s="143"/>
      <c r="GDK426" s="144"/>
      <c r="GDL426" s="144"/>
      <c r="GDM426" s="144"/>
      <c r="GDN426" s="145"/>
      <c r="GDO426" s="143"/>
      <c r="GDP426" s="144"/>
      <c r="GDQ426" s="144"/>
      <c r="GDR426" s="144"/>
      <c r="GDS426" s="145"/>
      <c r="GDT426" s="143"/>
      <c r="GDU426" s="144"/>
      <c r="GDV426" s="144"/>
      <c r="GDW426" s="144"/>
      <c r="GDX426" s="145"/>
      <c r="GDY426" s="143"/>
      <c r="GDZ426" s="144"/>
      <c r="GEA426" s="144"/>
      <c r="GEB426" s="144"/>
      <c r="GEC426" s="145"/>
      <c r="GED426" s="143"/>
      <c r="GEE426" s="144"/>
      <c r="GEF426" s="144"/>
      <c r="GEG426" s="144"/>
      <c r="GEH426" s="145"/>
      <c r="GEI426" s="143"/>
      <c r="GEJ426" s="144"/>
      <c r="GEK426" s="144"/>
      <c r="GEL426" s="144"/>
      <c r="GEM426" s="145"/>
      <c r="GEN426" s="143"/>
      <c r="GEO426" s="144"/>
      <c r="GEP426" s="144"/>
      <c r="GEQ426" s="144"/>
      <c r="GER426" s="145"/>
      <c r="GES426" s="143"/>
      <c r="GET426" s="144"/>
      <c r="GEU426" s="144"/>
      <c r="GEV426" s="144"/>
      <c r="GEW426" s="145"/>
      <c r="GEX426" s="143"/>
      <c r="GEY426" s="144"/>
      <c r="GEZ426" s="144"/>
      <c r="GFA426" s="144"/>
      <c r="GFB426" s="145"/>
      <c r="GFC426" s="143"/>
      <c r="GFD426" s="144"/>
      <c r="GFE426" s="144"/>
      <c r="GFF426" s="144"/>
      <c r="GFG426" s="145"/>
      <c r="GFH426" s="143"/>
      <c r="GFI426" s="144"/>
      <c r="GFJ426" s="144"/>
      <c r="GFK426" s="144"/>
      <c r="GFL426" s="145"/>
      <c r="GFM426" s="143"/>
      <c r="GFN426" s="144"/>
      <c r="GFO426" s="144"/>
      <c r="GFP426" s="144"/>
      <c r="GFQ426" s="145"/>
      <c r="GFR426" s="143"/>
      <c r="GFS426" s="144"/>
      <c r="GFT426" s="144"/>
      <c r="GFU426" s="144"/>
      <c r="GFV426" s="145"/>
      <c r="GFW426" s="143"/>
      <c r="GFX426" s="144"/>
      <c r="GFY426" s="144"/>
      <c r="GFZ426" s="144"/>
      <c r="GGA426" s="145"/>
      <c r="GGB426" s="143"/>
      <c r="GGC426" s="144"/>
      <c r="GGD426" s="144"/>
      <c r="GGE426" s="144"/>
      <c r="GGF426" s="145"/>
      <c r="GGG426" s="143"/>
      <c r="GGH426" s="144"/>
      <c r="GGI426" s="144"/>
      <c r="GGJ426" s="144"/>
      <c r="GGK426" s="145"/>
      <c r="GGL426" s="143"/>
      <c r="GGM426" s="144"/>
      <c r="GGN426" s="144"/>
      <c r="GGO426" s="144"/>
      <c r="GGP426" s="145"/>
      <c r="GGQ426" s="143"/>
      <c r="GGR426" s="144"/>
      <c r="GGS426" s="144"/>
      <c r="GGT426" s="144"/>
      <c r="GGU426" s="145"/>
      <c r="GGV426" s="143"/>
      <c r="GGW426" s="144"/>
      <c r="GGX426" s="144"/>
      <c r="GGY426" s="144"/>
      <c r="GGZ426" s="145"/>
      <c r="GHA426" s="143"/>
      <c r="GHB426" s="144"/>
      <c r="GHC426" s="144"/>
      <c r="GHD426" s="144"/>
      <c r="GHE426" s="145"/>
      <c r="GHF426" s="143"/>
      <c r="GHG426" s="144"/>
      <c r="GHH426" s="144"/>
      <c r="GHI426" s="144"/>
      <c r="GHJ426" s="145"/>
      <c r="GHK426" s="143"/>
      <c r="GHL426" s="144"/>
      <c r="GHM426" s="144"/>
      <c r="GHN426" s="144"/>
      <c r="GHO426" s="145"/>
      <c r="GHP426" s="143"/>
      <c r="GHQ426" s="144"/>
      <c r="GHR426" s="144"/>
      <c r="GHS426" s="144"/>
      <c r="GHT426" s="145"/>
      <c r="GHU426" s="143"/>
      <c r="GHV426" s="144"/>
      <c r="GHW426" s="144"/>
      <c r="GHX426" s="144"/>
      <c r="GHY426" s="145"/>
      <c r="GHZ426" s="143"/>
      <c r="GIA426" s="144"/>
      <c r="GIB426" s="144"/>
      <c r="GIC426" s="144"/>
      <c r="GID426" s="145"/>
      <c r="GIE426" s="143"/>
      <c r="GIF426" s="144"/>
      <c r="GIG426" s="144"/>
      <c r="GIH426" s="144"/>
      <c r="GII426" s="145"/>
      <c r="GIJ426" s="143"/>
      <c r="GIK426" s="144"/>
      <c r="GIL426" s="144"/>
      <c r="GIM426" s="144"/>
      <c r="GIN426" s="145"/>
      <c r="GIO426" s="143"/>
      <c r="GIP426" s="144"/>
      <c r="GIQ426" s="144"/>
      <c r="GIR426" s="144"/>
      <c r="GIS426" s="145"/>
      <c r="GIT426" s="143"/>
      <c r="GIU426" s="144"/>
      <c r="GIV426" s="144"/>
      <c r="GIW426" s="144"/>
      <c r="GIX426" s="145"/>
      <c r="GIY426" s="143"/>
      <c r="GIZ426" s="144"/>
      <c r="GJA426" s="144"/>
      <c r="GJB426" s="144"/>
      <c r="GJC426" s="145"/>
      <c r="GJD426" s="143"/>
      <c r="GJE426" s="144"/>
      <c r="GJF426" s="144"/>
      <c r="GJG426" s="144"/>
      <c r="GJH426" s="145"/>
      <c r="GJI426" s="143"/>
      <c r="GJJ426" s="144"/>
      <c r="GJK426" s="144"/>
      <c r="GJL426" s="144"/>
      <c r="GJM426" s="145"/>
      <c r="GJN426" s="143"/>
      <c r="GJO426" s="144"/>
      <c r="GJP426" s="144"/>
      <c r="GJQ426" s="144"/>
      <c r="GJR426" s="145"/>
      <c r="GJS426" s="143"/>
      <c r="GJT426" s="144"/>
      <c r="GJU426" s="144"/>
      <c r="GJV426" s="144"/>
      <c r="GJW426" s="145"/>
      <c r="GJX426" s="143"/>
      <c r="GJY426" s="144"/>
      <c r="GJZ426" s="144"/>
      <c r="GKA426" s="144"/>
      <c r="GKB426" s="145"/>
      <c r="GKC426" s="143"/>
      <c r="GKD426" s="144"/>
      <c r="GKE426" s="144"/>
      <c r="GKF426" s="144"/>
      <c r="GKG426" s="145"/>
      <c r="GKH426" s="143"/>
      <c r="GKI426" s="144"/>
      <c r="GKJ426" s="144"/>
      <c r="GKK426" s="144"/>
      <c r="GKL426" s="145"/>
      <c r="GKM426" s="143"/>
      <c r="GKN426" s="144"/>
      <c r="GKO426" s="144"/>
      <c r="GKP426" s="144"/>
      <c r="GKQ426" s="145"/>
      <c r="GKR426" s="143"/>
      <c r="GKS426" s="144"/>
      <c r="GKT426" s="144"/>
      <c r="GKU426" s="144"/>
      <c r="GKV426" s="145"/>
      <c r="GKW426" s="143"/>
      <c r="GKX426" s="144"/>
      <c r="GKY426" s="144"/>
      <c r="GKZ426" s="144"/>
      <c r="GLA426" s="145"/>
      <c r="GLB426" s="143"/>
      <c r="GLC426" s="144"/>
      <c r="GLD426" s="144"/>
      <c r="GLE426" s="144"/>
      <c r="GLF426" s="145"/>
      <c r="GLG426" s="143"/>
      <c r="GLH426" s="144"/>
      <c r="GLI426" s="144"/>
      <c r="GLJ426" s="144"/>
      <c r="GLK426" s="145"/>
      <c r="GLL426" s="143"/>
      <c r="GLM426" s="144"/>
      <c r="GLN426" s="144"/>
      <c r="GLO426" s="144"/>
      <c r="GLP426" s="145"/>
      <c r="GLQ426" s="143"/>
      <c r="GLR426" s="144"/>
      <c r="GLS426" s="144"/>
      <c r="GLT426" s="144"/>
      <c r="GLU426" s="145"/>
      <c r="GLV426" s="143"/>
      <c r="GLW426" s="144"/>
      <c r="GLX426" s="144"/>
      <c r="GLY426" s="144"/>
      <c r="GLZ426" s="145"/>
      <c r="GMA426" s="143"/>
      <c r="GMB426" s="144"/>
      <c r="GMC426" s="144"/>
      <c r="GMD426" s="144"/>
      <c r="GME426" s="145"/>
      <c r="GMF426" s="143"/>
      <c r="GMG426" s="144"/>
      <c r="GMH426" s="144"/>
      <c r="GMI426" s="144"/>
      <c r="GMJ426" s="145"/>
      <c r="GMK426" s="143"/>
      <c r="GML426" s="144"/>
      <c r="GMM426" s="144"/>
      <c r="GMN426" s="144"/>
      <c r="GMO426" s="145"/>
      <c r="GMP426" s="143"/>
      <c r="GMQ426" s="144"/>
      <c r="GMR426" s="144"/>
      <c r="GMS426" s="144"/>
      <c r="GMT426" s="145"/>
      <c r="GMU426" s="143"/>
      <c r="GMV426" s="144"/>
      <c r="GMW426" s="144"/>
      <c r="GMX426" s="144"/>
      <c r="GMY426" s="145"/>
      <c r="GMZ426" s="143"/>
      <c r="GNA426" s="144"/>
      <c r="GNB426" s="144"/>
      <c r="GNC426" s="144"/>
      <c r="GND426" s="145"/>
      <c r="GNE426" s="143"/>
      <c r="GNF426" s="144"/>
      <c r="GNG426" s="144"/>
      <c r="GNH426" s="144"/>
      <c r="GNI426" s="145"/>
      <c r="GNJ426" s="143"/>
      <c r="GNK426" s="144"/>
      <c r="GNL426" s="144"/>
      <c r="GNM426" s="144"/>
      <c r="GNN426" s="145"/>
      <c r="GNO426" s="143"/>
      <c r="GNP426" s="144"/>
      <c r="GNQ426" s="144"/>
      <c r="GNR426" s="144"/>
      <c r="GNS426" s="145"/>
      <c r="GNT426" s="143"/>
      <c r="GNU426" s="144"/>
      <c r="GNV426" s="144"/>
      <c r="GNW426" s="144"/>
      <c r="GNX426" s="145"/>
      <c r="GNY426" s="143"/>
      <c r="GNZ426" s="144"/>
      <c r="GOA426" s="144"/>
      <c r="GOB426" s="144"/>
      <c r="GOC426" s="145"/>
      <c r="GOD426" s="143"/>
      <c r="GOE426" s="144"/>
      <c r="GOF426" s="144"/>
      <c r="GOG426" s="144"/>
      <c r="GOH426" s="145"/>
      <c r="GOI426" s="143"/>
      <c r="GOJ426" s="144"/>
      <c r="GOK426" s="144"/>
      <c r="GOL426" s="144"/>
      <c r="GOM426" s="145"/>
      <c r="GON426" s="143"/>
      <c r="GOO426" s="144"/>
      <c r="GOP426" s="144"/>
      <c r="GOQ426" s="144"/>
      <c r="GOR426" s="145"/>
      <c r="GOS426" s="143"/>
      <c r="GOT426" s="144"/>
      <c r="GOU426" s="144"/>
      <c r="GOV426" s="144"/>
      <c r="GOW426" s="145"/>
      <c r="GOX426" s="143"/>
      <c r="GOY426" s="144"/>
      <c r="GOZ426" s="144"/>
      <c r="GPA426" s="144"/>
      <c r="GPB426" s="145"/>
      <c r="GPC426" s="143"/>
      <c r="GPD426" s="144"/>
      <c r="GPE426" s="144"/>
      <c r="GPF426" s="144"/>
      <c r="GPG426" s="145"/>
      <c r="GPH426" s="143"/>
      <c r="GPI426" s="144"/>
      <c r="GPJ426" s="144"/>
      <c r="GPK426" s="144"/>
      <c r="GPL426" s="145"/>
      <c r="GPM426" s="143"/>
      <c r="GPN426" s="144"/>
      <c r="GPO426" s="144"/>
      <c r="GPP426" s="144"/>
      <c r="GPQ426" s="145"/>
      <c r="GPR426" s="143"/>
      <c r="GPS426" s="144"/>
      <c r="GPT426" s="144"/>
      <c r="GPU426" s="144"/>
      <c r="GPV426" s="145"/>
      <c r="GPW426" s="143"/>
      <c r="GPX426" s="144"/>
      <c r="GPY426" s="144"/>
      <c r="GPZ426" s="144"/>
      <c r="GQA426" s="145"/>
      <c r="GQB426" s="143"/>
      <c r="GQC426" s="144"/>
      <c r="GQD426" s="144"/>
      <c r="GQE426" s="144"/>
      <c r="GQF426" s="145"/>
      <c r="GQG426" s="143"/>
      <c r="GQH426" s="144"/>
      <c r="GQI426" s="144"/>
      <c r="GQJ426" s="144"/>
      <c r="GQK426" s="145"/>
      <c r="GQL426" s="143"/>
      <c r="GQM426" s="144"/>
      <c r="GQN426" s="144"/>
      <c r="GQO426" s="144"/>
      <c r="GQP426" s="145"/>
      <c r="GQQ426" s="143"/>
      <c r="GQR426" s="144"/>
      <c r="GQS426" s="144"/>
      <c r="GQT426" s="144"/>
      <c r="GQU426" s="145"/>
      <c r="GQV426" s="143"/>
      <c r="GQW426" s="144"/>
      <c r="GQX426" s="144"/>
      <c r="GQY426" s="144"/>
      <c r="GQZ426" s="145"/>
      <c r="GRA426" s="143"/>
      <c r="GRB426" s="144"/>
      <c r="GRC426" s="144"/>
      <c r="GRD426" s="144"/>
      <c r="GRE426" s="145"/>
      <c r="GRF426" s="143"/>
      <c r="GRG426" s="144"/>
      <c r="GRH426" s="144"/>
      <c r="GRI426" s="144"/>
      <c r="GRJ426" s="145"/>
      <c r="GRK426" s="143"/>
      <c r="GRL426" s="144"/>
      <c r="GRM426" s="144"/>
      <c r="GRN426" s="144"/>
      <c r="GRO426" s="145"/>
      <c r="GRP426" s="143"/>
      <c r="GRQ426" s="144"/>
      <c r="GRR426" s="144"/>
      <c r="GRS426" s="144"/>
      <c r="GRT426" s="145"/>
      <c r="GRU426" s="143"/>
      <c r="GRV426" s="144"/>
      <c r="GRW426" s="144"/>
      <c r="GRX426" s="144"/>
      <c r="GRY426" s="145"/>
      <c r="GRZ426" s="143"/>
      <c r="GSA426" s="144"/>
      <c r="GSB426" s="144"/>
      <c r="GSC426" s="144"/>
      <c r="GSD426" s="145"/>
      <c r="GSE426" s="143"/>
      <c r="GSF426" s="144"/>
      <c r="GSG426" s="144"/>
      <c r="GSH426" s="144"/>
      <c r="GSI426" s="145"/>
      <c r="GSJ426" s="143"/>
      <c r="GSK426" s="144"/>
      <c r="GSL426" s="144"/>
      <c r="GSM426" s="144"/>
      <c r="GSN426" s="145"/>
      <c r="GSO426" s="143"/>
      <c r="GSP426" s="144"/>
      <c r="GSQ426" s="144"/>
      <c r="GSR426" s="144"/>
      <c r="GSS426" s="145"/>
      <c r="GST426" s="143"/>
      <c r="GSU426" s="144"/>
      <c r="GSV426" s="144"/>
      <c r="GSW426" s="144"/>
      <c r="GSX426" s="145"/>
      <c r="GSY426" s="143"/>
      <c r="GSZ426" s="144"/>
      <c r="GTA426" s="144"/>
      <c r="GTB426" s="144"/>
      <c r="GTC426" s="145"/>
      <c r="GTD426" s="143"/>
      <c r="GTE426" s="144"/>
      <c r="GTF426" s="144"/>
      <c r="GTG426" s="144"/>
      <c r="GTH426" s="145"/>
      <c r="GTI426" s="143"/>
      <c r="GTJ426" s="144"/>
      <c r="GTK426" s="144"/>
      <c r="GTL426" s="144"/>
      <c r="GTM426" s="145"/>
      <c r="GTN426" s="143"/>
      <c r="GTO426" s="144"/>
      <c r="GTP426" s="144"/>
      <c r="GTQ426" s="144"/>
      <c r="GTR426" s="145"/>
      <c r="GTS426" s="143"/>
      <c r="GTT426" s="144"/>
      <c r="GTU426" s="144"/>
      <c r="GTV426" s="144"/>
      <c r="GTW426" s="145"/>
      <c r="GTX426" s="143"/>
      <c r="GTY426" s="144"/>
      <c r="GTZ426" s="144"/>
      <c r="GUA426" s="144"/>
      <c r="GUB426" s="145"/>
      <c r="GUC426" s="143"/>
      <c r="GUD426" s="144"/>
      <c r="GUE426" s="144"/>
      <c r="GUF426" s="144"/>
      <c r="GUG426" s="145"/>
      <c r="GUH426" s="143"/>
      <c r="GUI426" s="144"/>
      <c r="GUJ426" s="144"/>
      <c r="GUK426" s="144"/>
      <c r="GUL426" s="145"/>
      <c r="GUM426" s="143"/>
      <c r="GUN426" s="144"/>
      <c r="GUO426" s="144"/>
      <c r="GUP426" s="144"/>
      <c r="GUQ426" s="145"/>
      <c r="GUR426" s="143"/>
      <c r="GUS426" s="144"/>
      <c r="GUT426" s="144"/>
      <c r="GUU426" s="144"/>
      <c r="GUV426" s="145"/>
      <c r="GUW426" s="143"/>
      <c r="GUX426" s="144"/>
      <c r="GUY426" s="144"/>
      <c r="GUZ426" s="144"/>
      <c r="GVA426" s="145"/>
      <c r="GVB426" s="143"/>
      <c r="GVC426" s="144"/>
      <c r="GVD426" s="144"/>
      <c r="GVE426" s="144"/>
      <c r="GVF426" s="145"/>
      <c r="GVG426" s="143"/>
      <c r="GVH426" s="144"/>
      <c r="GVI426" s="144"/>
      <c r="GVJ426" s="144"/>
      <c r="GVK426" s="145"/>
      <c r="GVL426" s="143"/>
      <c r="GVM426" s="144"/>
      <c r="GVN426" s="144"/>
      <c r="GVO426" s="144"/>
      <c r="GVP426" s="145"/>
      <c r="GVQ426" s="143"/>
      <c r="GVR426" s="144"/>
      <c r="GVS426" s="144"/>
      <c r="GVT426" s="144"/>
      <c r="GVU426" s="145"/>
      <c r="GVV426" s="143"/>
      <c r="GVW426" s="144"/>
      <c r="GVX426" s="144"/>
      <c r="GVY426" s="144"/>
      <c r="GVZ426" s="145"/>
      <c r="GWA426" s="143"/>
      <c r="GWB426" s="144"/>
      <c r="GWC426" s="144"/>
      <c r="GWD426" s="144"/>
      <c r="GWE426" s="145"/>
      <c r="GWF426" s="143"/>
      <c r="GWG426" s="144"/>
      <c r="GWH426" s="144"/>
      <c r="GWI426" s="144"/>
      <c r="GWJ426" s="145"/>
      <c r="GWK426" s="143"/>
      <c r="GWL426" s="144"/>
      <c r="GWM426" s="144"/>
      <c r="GWN426" s="144"/>
      <c r="GWO426" s="145"/>
      <c r="GWP426" s="143"/>
      <c r="GWQ426" s="144"/>
      <c r="GWR426" s="144"/>
      <c r="GWS426" s="144"/>
      <c r="GWT426" s="145"/>
      <c r="GWU426" s="143"/>
      <c r="GWV426" s="144"/>
      <c r="GWW426" s="144"/>
      <c r="GWX426" s="144"/>
      <c r="GWY426" s="145"/>
      <c r="GWZ426" s="143"/>
      <c r="GXA426" s="144"/>
      <c r="GXB426" s="144"/>
      <c r="GXC426" s="144"/>
      <c r="GXD426" s="145"/>
      <c r="GXE426" s="143"/>
      <c r="GXF426" s="144"/>
      <c r="GXG426" s="144"/>
      <c r="GXH426" s="144"/>
      <c r="GXI426" s="145"/>
      <c r="GXJ426" s="143"/>
      <c r="GXK426" s="144"/>
      <c r="GXL426" s="144"/>
      <c r="GXM426" s="144"/>
      <c r="GXN426" s="145"/>
      <c r="GXO426" s="143"/>
      <c r="GXP426" s="144"/>
      <c r="GXQ426" s="144"/>
      <c r="GXR426" s="144"/>
      <c r="GXS426" s="145"/>
      <c r="GXT426" s="143"/>
      <c r="GXU426" s="144"/>
      <c r="GXV426" s="144"/>
      <c r="GXW426" s="144"/>
      <c r="GXX426" s="145"/>
      <c r="GXY426" s="143"/>
      <c r="GXZ426" s="144"/>
      <c r="GYA426" s="144"/>
      <c r="GYB426" s="144"/>
      <c r="GYC426" s="145"/>
      <c r="GYD426" s="143"/>
      <c r="GYE426" s="144"/>
      <c r="GYF426" s="144"/>
      <c r="GYG426" s="144"/>
      <c r="GYH426" s="145"/>
      <c r="GYI426" s="143"/>
      <c r="GYJ426" s="144"/>
      <c r="GYK426" s="144"/>
      <c r="GYL426" s="144"/>
      <c r="GYM426" s="145"/>
      <c r="GYN426" s="143"/>
      <c r="GYO426" s="144"/>
      <c r="GYP426" s="144"/>
      <c r="GYQ426" s="144"/>
      <c r="GYR426" s="145"/>
      <c r="GYS426" s="143"/>
      <c r="GYT426" s="144"/>
      <c r="GYU426" s="144"/>
      <c r="GYV426" s="144"/>
      <c r="GYW426" s="145"/>
      <c r="GYX426" s="143"/>
      <c r="GYY426" s="144"/>
      <c r="GYZ426" s="144"/>
      <c r="GZA426" s="144"/>
      <c r="GZB426" s="145"/>
      <c r="GZC426" s="143"/>
      <c r="GZD426" s="144"/>
      <c r="GZE426" s="144"/>
      <c r="GZF426" s="144"/>
      <c r="GZG426" s="145"/>
      <c r="GZH426" s="143"/>
      <c r="GZI426" s="144"/>
      <c r="GZJ426" s="144"/>
      <c r="GZK426" s="144"/>
      <c r="GZL426" s="145"/>
      <c r="GZM426" s="143"/>
      <c r="GZN426" s="144"/>
      <c r="GZO426" s="144"/>
      <c r="GZP426" s="144"/>
      <c r="GZQ426" s="145"/>
      <c r="GZR426" s="143"/>
      <c r="GZS426" s="144"/>
      <c r="GZT426" s="144"/>
      <c r="GZU426" s="144"/>
      <c r="GZV426" s="145"/>
      <c r="GZW426" s="143"/>
      <c r="GZX426" s="144"/>
      <c r="GZY426" s="144"/>
      <c r="GZZ426" s="144"/>
      <c r="HAA426" s="145"/>
      <c r="HAB426" s="143"/>
      <c r="HAC426" s="144"/>
      <c r="HAD426" s="144"/>
      <c r="HAE426" s="144"/>
      <c r="HAF426" s="145"/>
      <c r="HAG426" s="143"/>
      <c r="HAH426" s="144"/>
      <c r="HAI426" s="144"/>
      <c r="HAJ426" s="144"/>
      <c r="HAK426" s="145"/>
      <c r="HAL426" s="143"/>
      <c r="HAM426" s="144"/>
      <c r="HAN426" s="144"/>
      <c r="HAO426" s="144"/>
      <c r="HAP426" s="145"/>
      <c r="HAQ426" s="143"/>
      <c r="HAR426" s="144"/>
      <c r="HAS426" s="144"/>
      <c r="HAT426" s="144"/>
      <c r="HAU426" s="145"/>
      <c r="HAV426" s="143"/>
      <c r="HAW426" s="144"/>
      <c r="HAX426" s="144"/>
      <c r="HAY426" s="144"/>
      <c r="HAZ426" s="145"/>
      <c r="HBA426" s="143"/>
      <c r="HBB426" s="144"/>
      <c r="HBC426" s="144"/>
      <c r="HBD426" s="144"/>
      <c r="HBE426" s="145"/>
      <c r="HBF426" s="143"/>
      <c r="HBG426" s="144"/>
      <c r="HBH426" s="144"/>
      <c r="HBI426" s="144"/>
      <c r="HBJ426" s="145"/>
      <c r="HBK426" s="143"/>
      <c r="HBL426" s="144"/>
      <c r="HBM426" s="144"/>
      <c r="HBN426" s="144"/>
      <c r="HBO426" s="145"/>
      <c r="HBP426" s="143"/>
      <c r="HBQ426" s="144"/>
      <c r="HBR426" s="144"/>
      <c r="HBS426" s="144"/>
      <c r="HBT426" s="145"/>
      <c r="HBU426" s="143"/>
      <c r="HBV426" s="144"/>
      <c r="HBW426" s="144"/>
      <c r="HBX426" s="144"/>
      <c r="HBY426" s="145"/>
      <c r="HBZ426" s="143"/>
      <c r="HCA426" s="144"/>
      <c r="HCB426" s="144"/>
      <c r="HCC426" s="144"/>
      <c r="HCD426" s="145"/>
      <c r="HCE426" s="143"/>
      <c r="HCF426" s="144"/>
      <c r="HCG426" s="144"/>
      <c r="HCH426" s="144"/>
      <c r="HCI426" s="145"/>
      <c r="HCJ426" s="143"/>
      <c r="HCK426" s="144"/>
      <c r="HCL426" s="144"/>
      <c r="HCM426" s="144"/>
      <c r="HCN426" s="145"/>
      <c r="HCO426" s="143"/>
      <c r="HCP426" s="144"/>
      <c r="HCQ426" s="144"/>
      <c r="HCR426" s="144"/>
      <c r="HCS426" s="145"/>
      <c r="HCT426" s="143"/>
      <c r="HCU426" s="144"/>
      <c r="HCV426" s="144"/>
      <c r="HCW426" s="144"/>
      <c r="HCX426" s="145"/>
      <c r="HCY426" s="143"/>
      <c r="HCZ426" s="144"/>
      <c r="HDA426" s="144"/>
      <c r="HDB426" s="144"/>
      <c r="HDC426" s="145"/>
      <c r="HDD426" s="143"/>
      <c r="HDE426" s="144"/>
      <c r="HDF426" s="144"/>
      <c r="HDG426" s="144"/>
      <c r="HDH426" s="145"/>
      <c r="HDI426" s="143"/>
      <c r="HDJ426" s="144"/>
      <c r="HDK426" s="144"/>
      <c r="HDL426" s="144"/>
      <c r="HDM426" s="145"/>
      <c r="HDN426" s="143"/>
      <c r="HDO426" s="144"/>
      <c r="HDP426" s="144"/>
      <c r="HDQ426" s="144"/>
      <c r="HDR426" s="145"/>
      <c r="HDS426" s="143"/>
      <c r="HDT426" s="144"/>
      <c r="HDU426" s="144"/>
      <c r="HDV426" s="144"/>
      <c r="HDW426" s="145"/>
      <c r="HDX426" s="143"/>
      <c r="HDY426" s="144"/>
      <c r="HDZ426" s="144"/>
      <c r="HEA426" s="144"/>
      <c r="HEB426" s="145"/>
      <c r="HEC426" s="143"/>
      <c r="HED426" s="144"/>
      <c r="HEE426" s="144"/>
      <c r="HEF426" s="144"/>
      <c r="HEG426" s="145"/>
      <c r="HEH426" s="143"/>
      <c r="HEI426" s="144"/>
      <c r="HEJ426" s="144"/>
      <c r="HEK426" s="144"/>
      <c r="HEL426" s="145"/>
      <c r="HEM426" s="143"/>
      <c r="HEN426" s="144"/>
      <c r="HEO426" s="144"/>
      <c r="HEP426" s="144"/>
      <c r="HEQ426" s="145"/>
      <c r="HER426" s="143"/>
      <c r="HES426" s="144"/>
      <c r="HET426" s="144"/>
      <c r="HEU426" s="144"/>
      <c r="HEV426" s="145"/>
      <c r="HEW426" s="143"/>
      <c r="HEX426" s="144"/>
      <c r="HEY426" s="144"/>
      <c r="HEZ426" s="144"/>
      <c r="HFA426" s="145"/>
      <c r="HFB426" s="143"/>
      <c r="HFC426" s="144"/>
      <c r="HFD426" s="144"/>
      <c r="HFE426" s="144"/>
      <c r="HFF426" s="145"/>
      <c r="HFG426" s="143"/>
      <c r="HFH426" s="144"/>
      <c r="HFI426" s="144"/>
      <c r="HFJ426" s="144"/>
      <c r="HFK426" s="145"/>
      <c r="HFL426" s="143"/>
      <c r="HFM426" s="144"/>
      <c r="HFN426" s="144"/>
      <c r="HFO426" s="144"/>
      <c r="HFP426" s="145"/>
      <c r="HFQ426" s="143"/>
      <c r="HFR426" s="144"/>
      <c r="HFS426" s="144"/>
      <c r="HFT426" s="144"/>
      <c r="HFU426" s="145"/>
      <c r="HFV426" s="143"/>
      <c r="HFW426" s="144"/>
      <c r="HFX426" s="144"/>
      <c r="HFY426" s="144"/>
      <c r="HFZ426" s="145"/>
      <c r="HGA426" s="143"/>
      <c r="HGB426" s="144"/>
      <c r="HGC426" s="144"/>
      <c r="HGD426" s="144"/>
      <c r="HGE426" s="145"/>
      <c r="HGF426" s="143"/>
      <c r="HGG426" s="144"/>
      <c r="HGH426" s="144"/>
      <c r="HGI426" s="144"/>
      <c r="HGJ426" s="145"/>
      <c r="HGK426" s="143"/>
      <c r="HGL426" s="144"/>
      <c r="HGM426" s="144"/>
      <c r="HGN426" s="144"/>
      <c r="HGO426" s="145"/>
      <c r="HGP426" s="143"/>
      <c r="HGQ426" s="144"/>
      <c r="HGR426" s="144"/>
      <c r="HGS426" s="144"/>
      <c r="HGT426" s="145"/>
      <c r="HGU426" s="143"/>
      <c r="HGV426" s="144"/>
      <c r="HGW426" s="144"/>
      <c r="HGX426" s="144"/>
      <c r="HGY426" s="145"/>
      <c r="HGZ426" s="143"/>
      <c r="HHA426" s="144"/>
      <c r="HHB426" s="144"/>
      <c r="HHC426" s="144"/>
      <c r="HHD426" s="145"/>
      <c r="HHE426" s="143"/>
      <c r="HHF426" s="144"/>
      <c r="HHG426" s="144"/>
      <c r="HHH426" s="144"/>
      <c r="HHI426" s="145"/>
      <c r="HHJ426" s="143"/>
      <c r="HHK426" s="144"/>
      <c r="HHL426" s="144"/>
      <c r="HHM426" s="144"/>
      <c r="HHN426" s="145"/>
      <c r="HHO426" s="143"/>
      <c r="HHP426" s="144"/>
      <c r="HHQ426" s="144"/>
      <c r="HHR426" s="144"/>
      <c r="HHS426" s="145"/>
      <c r="HHT426" s="143"/>
      <c r="HHU426" s="144"/>
      <c r="HHV426" s="144"/>
      <c r="HHW426" s="144"/>
      <c r="HHX426" s="145"/>
      <c r="HHY426" s="143"/>
      <c r="HHZ426" s="144"/>
      <c r="HIA426" s="144"/>
      <c r="HIB426" s="144"/>
      <c r="HIC426" s="145"/>
      <c r="HID426" s="143"/>
      <c r="HIE426" s="144"/>
      <c r="HIF426" s="144"/>
      <c r="HIG426" s="144"/>
      <c r="HIH426" s="145"/>
      <c r="HII426" s="143"/>
      <c r="HIJ426" s="144"/>
      <c r="HIK426" s="144"/>
      <c r="HIL426" s="144"/>
      <c r="HIM426" s="145"/>
      <c r="HIN426" s="143"/>
      <c r="HIO426" s="144"/>
      <c r="HIP426" s="144"/>
      <c r="HIQ426" s="144"/>
      <c r="HIR426" s="145"/>
      <c r="HIS426" s="143"/>
      <c r="HIT426" s="144"/>
      <c r="HIU426" s="144"/>
      <c r="HIV426" s="144"/>
      <c r="HIW426" s="145"/>
      <c r="HIX426" s="143"/>
      <c r="HIY426" s="144"/>
      <c r="HIZ426" s="144"/>
      <c r="HJA426" s="144"/>
      <c r="HJB426" s="145"/>
      <c r="HJC426" s="143"/>
      <c r="HJD426" s="144"/>
      <c r="HJE426" s="144"/>
      <c r="HJF426" s="144"/>
      <c r="HJG426" s="145"/>
      <c r="HJH426" s="143"/>
      <c r="HJI426" s="144"/>
      <c r="HJJ426" s="144"/>
      <c r="HJK426" s="144"/>
      <c r="HJL426" s="145"/>
      <c r="HJM426" s="143"/>
      <c r="HJN426" s="144"/>
      <c r="HJO426" s="144"/>
      <c r="HJP426" s="144"/>
      <c r="HJQ426" s="145"/>
      <c r="HJR426" s="143"/>
      <c r="HJS426" s="144"/>
      <c r="HJT426" s="144"/>
      <c r="HJU426" s="144"/>
      <c r="HJV426" s="145"/>
      <c r="HJW426" s="143"/>
      <c r="HJX426" s="144"/>
      <c r="HJY426" s="144"/>
      <c r="HJZ426" s="144"/>
      <c r="HKA426" s="145"/>
      <c r="HKB426" s="143"/>
      <c r="HKC426" s="144"/>
      <c r="HKD426" s="144"/>
      <c r="HKE426" s="144"/>
      <c r="HKF426" s="145"/>
      <c r="HKG426" s="143"/>
      <c r="HKH426" s="144"/>
      <c r="HKI426" s="144"/>
      <c r="HKJ426" s="144"/>
      <c r="HKK426" s="145"/>
      <c r="HKL426" s="143"/>
      <c r="HKM426" s="144"/>
      <c r="HKN426" s="144"/>
      <c r="HKO426" s="144"/>
      <c r="HKP426" s="145"/>
      <c r="HKQ426" s="143"/>
      <c r="HKR426" s="144"/>
      <c r="HKS426" s="144"/>
      <c r="HKT426" s="144"/>
      <c r="HKU426" s="145"/>
      <c r="HKV426" s="143"/>
      <c r="HKW426" s="144"/>
      <c r="HKX426" s="144"/>
      <c r="HKY426" s="144"/>
      <c r="HKZ426" s="145"/>
      <c r="HLA426" s="143"/>
      <c r="HLB426" s="144"/>
      <c r="HLC426" s="144"/>
      <c r="HLD426" s="144"/>
      <c r="HLE426" s="145"/>
      <c r="HLF426" s="143"/>
      <c r="HLG426" s="144"/>
      <c r="HLH426" s="144"/>
      <c r="HLI426" s="144"/>
      <c r="HLJ426" s="145"/>
      <c r="HLK426" s="143"/>
      <c r="HLL426" s="144"/>
      <c r="HLM426" s="144"/>
      <c r="HLN426" s="144"/>
      <c r="HLO426" s="145"/>
      <c r="HLP426" s="143"/>
      <c r="HLQ426" s="144"/>
      <c r="HLR426" s="144"/>
      <c r="HLS426" s="144"/>
      <c r="HLT426" s="145"/>
      <c r="HLU426" s="143"/>
      <c r="HLV426" s="144"/>
      <c r="HLW426" s="144"/>
      <c r="HLX426" s="144"/>
      <c r="HLY426" s="145"/>
      <c r="HLZ426" s="143"/>
      <c r="HMA426" s="144"/>
      <c r="HMB426" s="144"/>
      <c r="HMC426" s="144"/>
      <c r="HMD426" s="145"/>
      <c r="HME426" s="143"/>
      <c r="HMF426" s="144"/>
      <c r="HMG426" s="144"/>
      <c r="HMH426" s="144"/>
      <c r="HMI426" s="145"/>
      <c r="HMJ426" s="143"/>
      <c r="HMK426" s="144"/>
      <c r="HML426" s="144"/>
      <c r="HMM426" s="144"/>
      <c r="HMN426" s="145"/>
      <c r="HMO426" s="143"/>
      <c r="HMP426" s="144"/>
      <c r="HMQ426" s="144"/>
      <c r="HMR426" s="144"/>
      <c r="HMS426" s="145"/>
      <c r="HMT426" s="143"/>
      <c r="HMU426" s="144"/>
      <c r="HMV426" s="144"/>
      <c r="HMW426" s="144"/>
      <c r="HMX426" s="145"/>
      <c r="HMY426" s="143"/>
      <c r="HMZ426" s="144"/>
      <c r="HNA426" s="144"/>
      <c r="HNB426" s="144"/>
      <c r="HNC426" s="145"/>
      <c r="HND426" s="143"/>
      <c r="HNE426" s="144"/>
      <c r="HNF426" s="144"/>
      <c r="HNG426" s="144"/>
      <c r="HNH426" s="145"/>
      <c r="HNI426" s="143"/>
      <c r="HNJ426" s="144"/>
      <c r="HNK426" s="144"/>
      <c r="HNL426" s="144"/>
      <c r="HNM426" s="145"/>
      <c r="HNN426" s="143"/>
      <c r="HNO426" s="144"/>
      <c r="HNP426" s="144"/>
      <c r="HNQ426" s="144"/>
      <c r="HNR426" s="145"/>
      <c r="HNS426" s="143"/>
      <c r="HNT426" s="144"/>
      <c r="HNU426" s="144"/>
      <c r="HNV426" s="144"/>
      <c r="HNW426" s="145"/>
      <c r="HNX426" s="143"/>
      <c r="HNY426" s="144"/>
      <c r="HNZ426" s="144"/>
      <c r="HOA426" s="144"/>
      <c r="HOB426" s="145"/>
      <c r="HOC426" s="143"/>
      <c r="HOD426" s="144"/>
      <c r="HOE426" s="144"/>
      <c r="HOF426" s="144"/>
      <c r="HOG426" s="145"/>
      <c r="HOH426" s="143"/>
      <c r="HOI426" s="144"/>
      <c r="HOJ426" s="144"/>
      <c r="HOK426" s="144"/>
      <c r="HOL426" s="145"/>
      <c r="HOM426" s="143"/>
      <c r="HON426" s="144"/>
      <c r="HOO426" s="144"/>
      <c r="HOP426" s="144"/>
      <c r="HOQ426" s="145"/>
      <c r="HOR426" s="143"/>
      <c r="HOS426" s="144"/>
      <c r="HOT426" s="144"/>
      <c r="HOU426" s="144"/>
      <c r="HOV426" s="145"/>
      <c r="HOW426" s="143"/>
      <c r="HOX426" s="144"/>
      <c r="HOY426" s="144"/>
      <c r="HOZ426" s="144"/>
      <c r="HPA426" s="145"/>
      <c r="HPB426" s="143"/>
      <c r="HPC426" s="144"/>
      <c r="HPD426" s="144"/>
      <c r="HPE426" s="144"/>
      <c r="HPF426" s="145"/>
      <c r="HPG426" s="143"/>
      <c r="HPH426" s="144"/>
      <c r="HPI426" s="144"/>
      <c r="HPJ426" s="144"/>
      <c r="HPK426" s="145"/>
      <c r="HPL426" s="143"/>
      <c r="HPM426" s="144"/>
      <c r="HPN426" s="144"/>
      <c r="HPO426" s="144"/>
      <c r="HPP426" s="145"/>
      <c r="HPQ426" s="143"/>
      <c r="HPR426" s="144"/>
      <c r="HPS426" s="144"/>
      <c r="HPT426" s="144"/>
      <c r="HPU426" s="145"/>
      <c r="HPV426" s="143"/>
      <c r="HPW426" s="144"/>
      <c r="HPX426" s="144"/>
      <c r="HPY426" s="144"/>
      <c r="HPZ426" s="145"/>
      <c r="HQA426" s="143"/>
      <c r="HQB426" s="144"/>
      <c r="HQC426" s="144"/>
      <c r="HQD426" s="144"/>
      <c r="HQE426" s="145"/>
      <c r="HQF426" s="143"/>
      <c r="HQG426" s="144"/>
      <c r="HQH426" s="144"/>
      <c r="HQI426" s="144"/>
      <c r="HQJ426" s="145"/>
      <c r="HQK426" s="143"/>
      <c r="HQL426" s="144"/>
      <c r="HQM426" s="144"/>
      <c r="HQN426" s="144"/>
      <c r="HQO426" s="145"/>
      <c r="HQP426" s="143"/>
      <c r="HQQ426" s="144"/>
      <c r="HQR426" s="144"/>
      <c r="HQS426" s="144"/>
      <c r="HQT426" s="145"/>
      <c r="HQU426" s="143"/>
      <c r="HQV426" s="144"/>
      <c r="HQW426" s="144"/>
      <c r="HQX426" s="144"/>
      <c r="HQY426" s="145"/>
      <c r="HQZ426" s="143"/>
      <c r="HRA426" s="144"/>
      <c r="HRB426" s="144"/>
      <c r="HRC426" s="144"/>
      <c r="HRD426" s="145"/>
      <c r="HRE426" s="143"/>
      <c r="HRF426" s="144"/>
      <c r="HRG426" s="144"/>
      <c r="HRH426" s="144"/>
      <c r="HRI426" s="145"/>
      <c r="HRJ426" s="143"/>
      <c r="HRK426" s="144"/>
      <c r="HRL426" s="144"/>
      <c r="HRM426" s="144"/>
      <c r="HRN426" s="145"/>
      <c r="HRO426" s="143"/>
      <c r="HRP426" s="144"/>
      <c r="HRQ426" s="144"/>
      <c r="HRR426" s="144"/>
      <c r="HRS426" s="145"/>
      <c r="HRT426" s="143"/>
      <c r="HRU426" s="144"/>
      <c r="HRV426" s="144"/>
      <c r="HRW426" s="144"/>
      <c r="HRX426" s="145"/>
      <c r="HRY426" s="143"/>
      <c r="HRZ426" s="144"/>
      <c r="HSA426" s="144"/>
      <c r="HSB426" s="144"/>
      <c r="HSC426" s="145"/>
      <c r="HSD426" s="143"/>
      <c r="HSE426" s="144"/>
      <c r="HSF426" s="144"/>
      <c r="HSG426" s="144"/>
      <c r="HSH426" s="145"/>
      <c r="HSI426" s="143"/>
      <c r="HSJ426" s="144"/>
      <c r="HSK426" s="144"/>
      <c r="HSL426" s="144"/>
      <c r="HSM426" s="145"/>
      <c r="HSN426" s="143"/>
      <c r="HSO426" s="144"/>
      <c r="HSP426" s="144"/>
      <c r="HSQ426" s="144"/>
      <c r="HSR426" s="145"/>
      <c r="HSS426" s="143"/>
      <c r="HST426" s="144"/>
      <c r="HSU426" s="144"/>
      <c r="HSV426" s="144"/>
      <c r="HSW426" s="145"/>
      <c r="HSX426" s="143"/>
      <c r="HSY426" s="144"/>
      <c r="HSZ426" s="144"/>
      <c r="HTA426" s="144"/>
      <c r="HTB426" s="145"/>
      <c r="HTC426" s="143"/>
      <c r="HTD426" s="144"/>
      <c r="HTE426" s="144"/>
      <c r="HTF426" s="144"/>
      <c r="HTG426" s="145"/>
      <c r="HTH426" s="143"/>
      <c r="HTI426" s="144"/>
      <c r="HTJ426" s="144"/>
      <c r="HTK426" s="144"/>
      <c r="HTL426" s="145"/>
      <c r="HTM426" s="143"/>
      <c r="HTN426" s="144"/>
      <c r="HTO426" s="144"/>
      <c r="HTP426" s="144"/>
      <c r="HTQ426" s="145"/>
      <c r="HTR426" s="143"/>
      <c r="HTS426" s="144"/>
      <c r="HTT426" s="144"/>
      <c r="HTU426" s="144"/>
      <c r="HTV426" s="145"/>
      <c r="HTW426" s="143"/>
      <c r="HTX426" s="144"/>
      <c r="HTY426" s="144"/>
      <c r="HTZ426" s="144"/>
      <c r="HUA426" s="145"/>
      <c r="HUB426" s="143"/>
      <c r="HUC426" s="144"/>
      <c r="HUD426" s="144"/>
      <c r="HUE426" s="144"/>
      <c r="HUF426" s="145"/>
      <c r="HUG426" s="143"/>
      <c r="HUH426" s="144"/>
      <c r="HUI426" s="144"/>
      <c r="HUJ426" s="144"/>
      <c r="HUK426" s="145"/>
      <c r="HUL426" s="143"/>
      <c r="HUM426" s="144"/>
      <c r="HUN426" s="144"/>
      <c r="HUO426" s="144"/>
      <c r="HUP426" s="145"/>
      <c r="HUQ426" s="143"/>
      <c r="HUR426" s="144"/>
      <c r="HUS426" s="144"/>
      <c r="HUT426" s="144"/>
      <c r="HUU426" s="145"/>
      <c r="HUV426" s="143"/>
      <c r="HUW426" s="144"/>
      <c r="HUX426" s="144"/>
      <c r="HUY426" s="144"/>
      <c r="HUZ426" s="145"/>
      <c r="HVA426" s="143"/>
      <c r="HVB426" s="144"/>
      <c r="HVC426" s="144"/>
      <c r="HVD426" s="144"/>
      <c r="HVE426" s="145"/>
      <c r="HVF426" s="143"/>
      <c r="HVG426" s="144"/>
      <c r="HVH426" s="144"/>
      <c r="HVI426" s="144"/>
      <c r="HVJ426" s="145"/>
      <c r="HVK426" s="143"/>
      <c r="HVL426" s="144"/>
      <c r="HVM426" s="144"/>
      <c r="HVN426" s="144"/>
      <c r="HVO426" s="145"/>
      <c r="HVP426" s="143"/>
      <c r="HVQ426" s="144"/>
      <c r="HVR426" s="144"/>
      <c r="HVS426" s="144"/>
      <c r="HVT426" s="145"/>
      <c r="HVU426" s="143"/>
      <c r="HVV426" s="144"/>
      <c r="HVW426" s="144"/>
      <c r="HVX426" s="144"/>
      <c r="HVY426" s="145"/>
      <c r="HVZ426" s="143"/>
      <c r="HWA426" s="144"/>
      <c r="HWB426" s="144"/>
      <c r="HWC426" s="144"/>
      <c r="HWD426" s="145"/>
      <c r="HWE426" s="143"/>
      <c r="HWF426" s="144"/>
      <c r="HWG426" s="144"/>
      <c r="HWH426" s="144"/>
      <c r="HWI426" s="145"/>
      <c r="HWJ426" s="143"/>
      <c r="HWK426" s="144"/>
      <c r="HWL426" s="144"/>
      <c r="HWM426" s="144"/>
      <c r="HWN426" s="145"/>
      <c r="HWO426" s="143"/>
      <c r="HWP426" s="144"/>
      <c r="HWQ426" s="144"/>
      <c r="HWR426" s="144"/>
      <c r="HWS426" s="145"/>
      <c r="HWT426" s="143"/>
      <c r="HWU426" s="144"/>
      <c r="HWV426" s="144"/>
      <c r="HWW426" s="144"/>
      <c r="HWX426" s="145"/>
      <c r="HWY426" s="143"/>
      <c r="HWZ426" s="144"/>
      <c r="HXA426" s="144"/>
      <c r="HXB426" s="144"/>
      <c r="HXC426" s="145"/>
      <c r="HXD426" s="143"/>
      <c r="HXE426" s="144"/>
      <c r="HXF426" s="144"/>
      <c r="HXG426" s="144"/>
      <c r="HXH426" s="145"/>
      <c r="HXI426" s="143"/>
      <c r="HXJ426" s="144"/>
      <c r="HXK426" s="144"/>
      <c r="HXL426" s="144"/>
      <c r="HXM426" s="145"/>
      <c r="HXN426" s="143"/>
      <c r="HXO426" s="144"/>
      <c r="HXP426" s="144"/>
      <c r="HXQ426" s="144"/>
      <c r="HXR426" s="145"/>
      <c r="HXS426" s="143"/>
      <c r="HXT426" s="144"/>
      <c r="HXU426" s="144"/>
      <c r="HXV426" s="144"/>
      <c r="HXW426" s="145"/>
      <c r="HXX426" s="143"/>
      <c r="HXY426" s="144"/>
      <c r="HXZ426" s="144"/>
      <c r="HYA426" s="144"/>
      <c r="HYB426" s="145"/>
      <c r="HYC426" s="143"/>
      <c r="HYD426" s="144"/>
      <c r="HYE426" s="144"/>
      <c r="HYF426" s="144"/>
      <c r="HYG426" s="145"/>
      <c r="HYH426" s="143"/>
      <c r="HYI426" s="144"/>
      <c r="HYJ426" s="144"/>
      <c r="HYK426" s="144"/>
      <c r="HYL426" s="145"/>
      <c r="HYM426" s="143"/>
      <c r="HYN426" s="144"/>
      <c r="HYO426" s="144"/>
      <c r="HYP426" s="144"/>
      <c r="HYQ426" s="145"/>
      <c r="HYR426" s="143"/>
      <c r="HYS426" s="144"/>
      <c r="HYT426" s="144"/>
      <c r="HYU426" s="144"/>
      <c r="HYV426" s="145"/>
      <c r="HYW426" s="143"/>
      <c r="HYX426" s="144"/>
      <c r="HYY426" s="144"/>
      <c r="HYZ426" s="144"/>
      <c r="HZA426" s="145"/>
      <c r="HZB426" s="143"/>
      <c r="HZC426" s="144"/>
      <c r="HZD426" s="144"/>
      <c r="HZE426" s="144"/>
      <c r="HZF426" s="145"/>
      <c r="HZG426" s="143"/>
      <c r="HZH426" s="144"/>
      <c r="HZI426" s="144"/>
      <c r="HZJ426" s="144"/>
      <c r="HZK426" s="145"/>
      <c r="HZL426" s="143"/>
      <c r="HZM426" s="144"/>
      <c r="HZN426" s="144"/>
      <c r="HZO426" s="144"/>
      <c r="HZP426" s="145"/>
      <c r="HZQ426" s="143"/>
      <c r="HZR426" s="144"/>
      <c r="HZS426" s="144"/>
      <c r="HZT426" s="144"/>
      <c r="HZU426" s="145"/>
      <c r="HZV426" s="143"/>
      <c r="HZW426" s="144"/>
      <c r="HZX426" s="144"/>
      <c r="HZY426" s="144"/>
      <c r="HZZ426" s="145"/>
      <c r="IAA426" s="143"/>
      <c r="IAB426" s="144"/>
      <c r="IAC426" s="144"/>
      <c r="IAD426" s="144"/>
      <c r="IAE426" s="145"/>
      <c r="IAF426" s="143"/>
      <c r="IAG426" s="144"/>
      <c r="IAH426" s="144"/>
      <c r="IAI426" s="144"/>
      <c r="IAJ426" s="145"/>
      <c r="IAK426" s="143"/>
      <c r="IAL426" s="144"/>
      <c r="IAM426" s="144"/>
      <c r="IAN426" s="144"/>
      <c r="IAO426" s="145"/>
      <c r="IAP426" s="143"/>
      <c r="IAQ426" s="144"/>
      <c r="IAR426" s="144"/>
      <c r="IAS426" s="144"/>
      <c r="IAT426" s="145"/>
      <c r="IAU426" s="143"/>
      <c r="IAV426" s="144"/>
      <c r="IAW426" s="144"/>
      <c r="IAX426" s="144"/>
      <c r="IAY426" s="145"/>
      <c r="IAZ426" s="143"/>
      <c r="IBA426" s="144"/>
      <c r="IBB426" s="144"/>
      <c r="IBC426" s="144"/>
      <c r="IBD426" s="145"/>
      <c r="IBE426" s="143"/>
      <c r="IBF426" s="144"/>
      <c r="IBG426" s="144"/>
      <c r="IBH426" s="144"/>
      <c r="IBI426" s="145"/>
      <c r="IBJ426" s="143"/>
      <c r="IBK426" s="144"/>
      <c r="IBL426" s="144"/>
      <c r="IBM426" s="144"/>
      <c r="IBN426" s="145"/>
      <c r="IBO426" s="143"/>
      <c r="IBP426" s="144"/>
      <c r="IBQ426" s="144"/>
      <c r="IBR426" s="144"/>
      <c r="IBS426" s="145"/>
      <c r="IBT426" s="143"/>
      <c r="IBU426" s="144"/>
      <c r="IBV426" s="144"/>
      <c r="IBW426" s="144"/>
      <c r="IBX426" s="145"/>
      <c r="IBY426" s="143"/>
      <c r="IBZ426" s="144"/>
      <c r="ICA426" s="144"/>
      <c r="ICB426" s="144"/>
      <c r="ICC426" s="145"/>
      <c r="ICD426" s="143"/>
      <c r="ICE426" s="144"/>
      <c r="ICF426" s="144"/>
      <c r="ICG426" s="144"/>
      <c r="ICH426" s="145"/>
      <c r="ICI426" s="143"/>
      <c r="ICJ426" s="144"/>
      <c r="ICK426" s="144"/>
      <c r="ICL426" s="144"/>
      <c r="ICM426" s="145"/>
      <c r="ICN426" s="143"/>
      <c r="ICO426" s="144"/>
      <c r="ICP426" s="144"/>
      <c r="ICQ426" s="144"/>
      <c r="ICR426" s="145"/>
      <c r="ICS426" s="143"/>
      <c r="ICT426" s="144"/>
      <c r="ICU426" s="144"/>
      <c r="ICV426" s="144"/>
      <c r="ICW426" s="145"/>
      <c r="ICX426" s="143"/>
      <c r="ICY426" s="144"/>
      <c r="ICZ426" s="144"/>
      <c r="IDA426" s="144"/>
      <c r="IDB426" s="145"/>
      <c r="IDC426" s="143"/>
      <c r="IDD426" s="144"/>
      <c r="IDE426" s="144"/>
      <c r="IDF426" s="144"/>
      <c r="IDG426" s="145"/>
      <c r="IDH426" s="143"/>
      <c r="IDI426" s="144"/>
      <c r="IDJ426" s="144"/>
      <c r="IDK426" s="144"/>
      <c r="IDL426" s="145"/>
      <c r="IDM426" s="143"/>
      <c r="IDN426" s="144"/>
      <c r="IDO426" s="144"/>
      <c r="IDP426" s="144"/>
      <c r="IDQ426" s="145"/>
      <c r="IDR426" s="143"/>
      <c r="IDS426" s="144"/>
      <c r="IDT426" s="144"/>
      <c r="IDU426" s="144"/>
      <c r="IDV426" s="145"/>
      <c r="IDW426" s="143"/>
      <c r="IDX426" s="144"/>
      <c r="IDY426" s="144"/>
      <c r="IDZ426" s="144"/>
      <c r="IEA426" s="145"/>
      <c r="IEB426" s="143"/>
      <c r="IEC426" s="144"/>
      <c r="IED426" s="144"/>
      <c r="IEE426" s="144"/>
      <c r="IEF426" s="145"/>
      <c r="IEG426" s="143"/>
      <c r="IEH426" s="144"/>
      <c r="IEI426" s="144"/>
      <c r="IEJ426" s="144"/>
      <c r="IEK426" s="145"/>
      <c r="IEL426" s="143"/>
      <c r="IEM426" s="144"/>
      <c r="IEN426" s="144"/>
      <c r="IEO426" s="144"/>
      <c r="IEP426" s="145"/>
      <c r="IEQ426" s="143"/>
      <c r="IER426" s="144"/>
      <c r="IES426" s="144"/>
      <c r="IET426" s="144"/>
      <c r="IEU426" s="145"/>
      <c r="IEV426" s="143"/>
      <c r="IEW426" s="144"/>
      <c r="IEX426" s="144"/>
      <c r="IEY426" s="144"/>
      <c r="IEZ426" s="145"/>
      <c r="IFA426" s="143"/>
      <c r="IFB426" s="144"/>
      <c r="IFC426" s="144"/>
      <c r="IFD426" s="144"/>
      <c r="IFE426" s="145"/>
      <c r="IFF426" s="143"/>
      <c r="IFG426" s="144"/>
      <c r="IFH426" s="144"/>
      <c r="IFI426" s="144"/>
      <c r="IFJ426" s="145"/>
      <c r="IFK426" s="143"/>
      <c r="IFL426" s="144"/>
      <c r="IFM426" s="144"/>
      <c r="IFN426" s="144"/>
      <c r="IFO426" s="145"/>
      <c r="IFP426" s="143"/>
      <c r="IFQ426" s="144"/>
      <c r="IFR426" s="144"/>
      <c r="IFS426" s="144"/>
      <c r="IFT426" s="145"/>
      <c r="IFU426" s="143"/>
      <c r="IFV426" s="144"/>
      <c r="IFW426" s="144"/>
      <c r="IFX426" s="144"/>
      <c r="IFY426" s="145"/>
      <c r="IFZ426" s="143"/>
      <c r="IGA426" s="144"/>
      <c r="IGB426" s="144"/>
      <c r="IGC426" s="144"/>
      <c r="IGD426" s="145"/>
      <c r="IGE426" s="143"/>
      <c r="IGF426" s="144"/>
      <c r="IGG426" s="144"/>
      <c r="IGH426" s="144"/>
      <c r="IGI426" s="145"/>
      <c r="IGJ426" s="143"/>
      <c r="IGK426" s="144"/>
      <c r="IGL426" s="144"/>
      <c r="IGM426" s="144"/>
      <c r="IGN426" s="145"/>
      <c r="IGO426" s="143"/>
      <c r="IGP426" s="144"/>
      <c r="IGQ426" s="144"/>
      <c r="IGR426" s="144"/>
      <c r="IGS426" s="145"/>
      <c r="IGT426" s="143"/>
      <c r="IGU426" s="144"/>
      <c r="IGV426" s="144"/>
      <c r="IGW426" s="144"/>
      <c r="IGX426" s="145"/>
      <c r="IGY426" s="143"/>
      <c r="IGZ426" s="144"/>
      <c r="IHA426" s="144"/>
      <c r="IHB426" s="144"/>
      <c r="IHC426" s="145"/>
      <c r="IHD426" s="143"/>
      <c r="IHE426" s="144"/>
      <c r="IHF426" s="144"/>
      <c r="IHG426" s="144"/>
      <c r="IHH426" s="145"/>
      <c r="IHI426" s="143"/>
      <c r="IHJ426" s="144"/>
      <c r="IHK426" s="144"/>
      <c r="IHL426" s="144"/>
      <c r="IHM426" s="145"/>
      <c r="IHN426" s="143"/>
      <c r="IHO426" s="144"/>
      <c r="IHP426" s="144"/>
      <c r="IHQ426" s="144"/>
      <c r="IHR426" s="145"/>
      <c r="IHS426" s="143"/>
      <c r="IHT426" s="144"/>
      <c r="IHU426" s="144"/>
      <c r="IHV426" s="144"/>
      <c r="IHW426" s="145"/>
      <c r="IHX426" s="143"/>
      <c r="IHY426" s="144"/>
      <c r="IHZ426" s="144"/>
      <c r="IIA426" s="144"/>
      <c r="IIB426" s="145"/>
      <c r="IIC426" s="143"/>
      <c r="IID426" s="144"/>
      <c r="IIE426" s="144"/>
      <c r="IIF426" s="144"/>
      <c r="IIG426" s="145"/>
      <c r="IIH426" s="143"/>
      <c r="III426" s="144"/>
      <c r="IIJ426" s="144"/>
      <c r="IIK426" s="144"/>
      <c r="IIL426" s="145"/>
      <c r="IIM426" s="143"/>
      <c r="IIN426" s="144"/>
      <c r="IIO426" s="144"/>
      <c r="IIP426" s="144"/>
      <c r="IIQ426" s="145"/>
      <c r="IIR426" s="143"/>
      <c r="IIS426" s="144"/>
      <c r="IIT426" s="144"/>
      <c r="IIU426" s="144"/>
      <c r="IIV426" s="145"/>
      <c r="IIW426" s="143"/>
      <c r="IIX426" s="144"/>
      <c r="IIY426" s="144"/>
      <c r="IIZ426" s="144"/>
      <c r="IJA426" s="145"/>
      <c r="IJB426" s="143"/>
      <c r="IJC426" s="144"/>
      <c r="IJD426" s="144"/>
      <c r="IJE426" s="144"/>
      <c r="IJF426" s="145"/>
      <c r="IJG426" s="143"/>
      <c r="IJH426" s="144"/>
      <c r="IJI426" s="144"/>
      <c r="IJJ426" s="144"/>
      <c r="IJK426" s="145"/>
      <c r="IJL426" s="143"/>
      <c r="IJM426" s="144"/>
      <c r="IJN426" s="144"/>
      <c r="IJO426" s="144"/>
      <c r="IJP426" s="145"/>
      <c r="IJQ426" s="143"/>
      <c r="IJR426" s="144"/>
      <c r="IJS426" s="144"/>
      <c r="IJT426" s="144"/>
      <c r="IJU426" s="145"/>
      <c r="IJV426" s="143"/>
      <c r="IJW426" s="144"/>
      <c r="IJX426" s="144"/>
      <c r="IJY426" s="144"/>
      <c r="IJZ426" s="145"/>
      <c r="IKA426" s="143"/>
      <c r="IKB426" s="144"/>
      <c r="IKC426" s="144"/>
      <c r="IKD426" s="144"/>
      <c r="IKE426" s="145"/>
      <c r="IKF426" s="143"/>
      <c r="IKG426" s="144"/>
      <c r="IKH426" s="144"/>
      <c r="IKI426" s="144"/>
      <c r="IKJ426" s="145"/>
      <c r="IKK426" s="143"/>
      <c r="IKL426" s="144"/>
      <c r="IKM426" s="144"/>
      <c r="IKN426" s="144"/>
      <c r="IKO426" s="145"/>
      <c r="IKP426" s="143"/>
      <c r="IKQ426" s="144"/>
      <c r="IKR426" s="144"/>
      <c r="IKS426" s="144"/>
      <c r="IKT426" s="145"/>
      <c r="IKU426" s="143"/>
      <c r="IKV426" s="144"/>
      <c r="IKW426" s="144"/>
      <c r="IKX426" s="144"/>
      <c r="IKY426" s="145"/>
      <c r="IKZ426" s="143"/>
      <c r="ILA426" s="144"/>
      <c r="ILB426" s="144"/>
      <c r="ILC426" s="144"/>
      <c r="ILD426" s="145"/>
      <c r="ILE426" s="143"/>
      <c r="ILF426" s="144"/>
      <c r="ILG426" s="144"/>
      <c r="ILH426" s="144"/>
      <c r="ILI426" s="145"/>
      <c r="ILJ426" s="143"/>
      <c r="ILK426" s="144"/>
      <c r="ILL426" s="144"/>
      <c r="ILM426" s="144"/>
      <c r="ILN426" s="145"/>
      <c r="ILO426" s="143"/>
      <c r="ILP426" s="144"/>
      <c r="ILQ426" s="144"/>
      <c r="ILR426" s="144"/>
      <c r="ILS426" s="145"/>
      <c r="ILT426" s="143"/>
      <c r="ILU426" s="144"/>
      <c r="ILV426" s="144"/>
      <c r="ILW426" s="144"/>
      <c r="ILX426" s="145"/>
      <c r="ILY426" s="143"/>
      <c r="ILZ426" s="144"/>
      <c r="IMA426" s="144"/>
      <c r="IMB426" s="144"/>
      <c r="IMC426" s="145"/>
      <c r="IMD426" s="143"/>
      <c r="IME426" s="144"/>
      <c r="IMF426" s="144"/>
      <c r="IMG426" s="144"/>
      <c r="IMH426" s="145"/>
      <c r="IMI426" s="143"/>
      <c r="IMJ426" s="144"/>
      <c r="IMK426" s="144"/>
      <c r="IML426" s="144"/>
      <c r="IMM426" s="145"/>
      <c r="IMN426" s="143"/>
      <c r="IMO426" s="144"/>
      <c r="IMP426" s="144"/>
      <c r="IMQ426" s="144"/>
      <c r="IMR426" s="145"/>
      <c r="IMS426" s="143"/>
      <c r="IMT426" s="144"/>
      <c r="IMU426" s="144"/>
      <c r="IMV426" s="144"/>
      <c r="IMW426" s="145"/>
      <c r="IMX426" s="143"/>
      <c r="IMY426" s="144"/>
      <c r="IMZ426" s="144"/>
      <c r="INA426" s="144"/>
      <c r="INB426" s="145"/>
      <c r="INC426" s="143"/>
      <c r="IND426" s="144"/>
      <c r="INE426" s="144"/>
      <c r="INF426" s="144"/>
      <c r="ING426" s="145"/>
      <c r="INH426" s="143"/>
      <c r="INI426" s="144"/>
      <c r="INJ426" s="144"/>
      <c r="INK426" s="144"/>
      <c r="INL426" s="145"/>
      <c r="INM426" s="143"/>
      <c r="INN426" s="144"/>
      <c r="INO426" s="144"/>
      <c r="INP426" s="144"/>
      <c r="INQ426" s="145"/>
      <c r="INR426" s="143"/>
      <c r="INS426" s="144"/>
      <c r="INT426" s="144"/>
      <c r="INU426" s="144"/>
      <c r="INV426" s="145"/>
      <c r="INW426" s="143"/>
      <c r="INX426" s="144"/>
      <c r="INY426" s="144"/>
      <c r="INZ426" s="144"/>
      <c r="IOA426" s="145"/>
      <c r="IOB426" s="143"/>
      <c r="IOC426" s="144"/>
      <c r="IOD426" s="144"/>
      <c r="IOE426" s="144"/>
      <c r="IOF426" s="145"/>
      <c r="IOG426" s="143"/>
      <c r="IOH426" s="144"/>
      <c r="IOI426" s="144"/>
      <c r="IOJ426" s="144"/>
      <c r="IOK426" s="145"/>
      <c r="IOL426" s="143"/>
      <c r="IOM426" s="144"/>
      <c r="ION426" s="144"/>
      <c r="IOO426" s="144"/>
      <c r="IOP426" s="145"/>
      <c r="IOQ426" s="143"/>
      <c r="IOR426" s="144"/>
      <c r="IOS426" s="144"/>
      <c r="IOT426" s="144"/>
      <c r="IOU426" s="145"/>
      <c r="IOV426" s="143"/>
      <c r="IOW426" s="144"/>
      <c r="IOX426" s="144"/>
      <c r="IOY426" s="144"/>
      <c r="IOZ426" s="145"/>
      <c r="IPA426" s="143"/>
      <c r="IPB426" s="144"/>
      <c r="IPC426" s="144"/>
      <c r="IPD426" s="144"/>
      <c r="IPE426" s="145"/>
      <c r="IPF426" s="143"/>
      <c r="IPG426" s="144"/>
      <c r="IPH426" s="144"/>
      <c r="IPI426" s="144"/>
      <c r="IPJ426" s="145"/>
      <c r="IPK426" s="143"/>
      <c r="IPL426" s="144"/>
      <c r="IPM426" s="144"/>
      <c r="IPN426" s="144"/>
      <c r="IPO426" s="145"/>
      <c r="IPP426" s="143"/>
      <c r="IPQ426" s="144"/>
      <c r="IPR426" s="144"/>
      <c r="IPS426" s="144"/>
      <c r="IPT426" s="145"/>
      <c r="IPU426" s="143"/>
      <c r="IPV426" s="144"/>
      <c r="IPW426" s="144"/>
      <c r="IPX426" s="144"/>
      <c r="IPY426" s="145"/>
      <c r="IPZ426" s="143"/>
      <c r="IQA426" s="144"/>
      <c r="IQB426" s="144"/>
      <c r="IQC426" s="144"/>
      <c r="IQD426" s="145"/>
      <c r="IQE426" s="143"/>
      <c r="IQF426" s="144"/>
      <c r="IQG426" s="144"/>
      <c r="IQH426" s="144"/>
      <c r="IQI426" s="145"/>
      <c r="IQJ426" s="143"/>
      <c r="IQK426" s="144"/>
      <c r="IQL426" s="144"/>
      <c r="IQM426" s="144"/>
      <c r="IQN426" s="145"/>
      <c r="IQO426" s="143"/>
      <c r="IQP426" s="144"/>
      <c r="IQQ426" s="144"/>
      <c r="IQR426" s="144"/>
      <c r="IQS426" s="145"/>
      <c r="IQT426" s="143"/>
      <c r="IQU426" s="144"/>
      <c r="IQV426" s="144"/>
      <c r="IQW426" s="144"/>
      <c r="IQX426" s="145"/>
      <c r="IQY426" s="143"/>
      <c r="IQZ426" s="144"/>
      <c r="IRA426" s="144"/>
      <c r="IRB426" s="144"/>
      <c r="IRC426" s="145"/>
      <c r="IRD426" s="143"/>
      <c r="IRE426" s="144"/>
      <c r="IRF426" s="144"/>
      <c r="IRG426" s="144"/>
      <c r="IRH426" s="145"/>
      <c r="IRI426" s="143"/>
      <c r="IRJ426" s="144"/>
      <c r="IRK426" s="144"/>
      <c r="IRL426" s="144"/>
      <c r="IRM426" s="145"/>
      <c r="IRN426" s="143"/>
      <c r="IRO426" s="144"/>
      <c r="IRP426" s="144"/>
      <c r="IRQ426" s="144"/>
      <c r="IRR426" s="145"/>
      <c r="IRS426" s="143"/>
      <c r="IRT426" s="144"/>
      <c r="IRU426" s="144"/>
      <c r="IRV426" s="144"/>
      <c r="IRW426" s="145"/>
      <c r="IRX426" s="143"/>
      <c r="IRY426" s="144"/>
      <c r="IRZ426" s="144"/>
      <c r="ISA426" s="144"/>
      <c r="ISB426" s="145"/>
      <c r="ISC426" s="143"/>
      <c r="ISD426" s="144"/>
      <c r="ISE426" s="144"/>
      <c r="ISF426" s="144"/>
      <c r="ISG426" s="145"/>
      <c r="ISH426" s="143"/>
      <c r="ISI426" s="144"/>
      <c r="ISJ426" s="144"/>
      <c r="ISK426" s="144"/>
      <c r="ISL426" s="145"/>
      <c r="ISM426" s="143"/>
      <c r="ISN426" s="144"/>
      <c r="ISO426" s="144"/>
      <c r="ISP426" s="144"/>
      <c r="ISQ426" s="145"/>
      <c r="ISR426" s="143"/>
      <c r="ISS426" s="144"/>
      <c r="IST426" s="144"/>
      <c r="ISU426" s="144"/>
      <c r="ISV426" s="145"/>
      <c r="ISW426" s="143"/>
      <c r="ISX426" s="144"/>
      <c r="ISY426" s="144"/>
      <c r="ISZ426" s="144"/>
      <c r="ITA426" s="145"/>
      <c r="ITB426" s="143"/>
      <c r="ITC426" s="144"/>
      <c r="ITD426" s="144"/>
      <c r="ITE426" s="144"/>
      <c r="ITF426" s="145"/>
      <c r="ITG426" s="143"/>
      <c r="ITH426" s="144"/>
      <c r="ITI426" s="144"/>
      <c r="ITJ426" s="144"/>
      <c r="ITK426" s="145"/>
      <c r="ITL426" s="143"/>
      <c r="ITM426" s="144"/>
      <c r="ITN426" s="144"/>
      <c r="ITO426" s="144"/>
      <c r="ITP426" s="145"/>
      <c r="ITQ426" s="143"/>
      <c r="ITR426" s="144"/>
      <c r="ITS426" s="144"/>
      <c r="ITT426" s="144"/>
      <c r="ITU426" s="145"/>
      <c r="ITV426" s="143"/>
      <c r="ITW426" s="144"/>
      <c r="ITX426" s="144"/>
      <c r="ITY426" s="144"/>
      <c r="ITZ426" s="145"/>
      <c r="IUA426" s="143"/>
      <c r="IUB426" s="144"/>
      <c r="IUC426" s="144"/>
      <c r="IUD426" s="144"/>
      <c r="IUE426" s="145"/>
      <c r="IUF426" s="143"/>
      <c r="IUG426" s="144"/>
      <c r="IUH426" s="144"/>
      <c r="IUI426" s="144"/>
      <c r="IUJ426" s="145"/>
      <c r="IUK426" s="143"/>
      <c r="IUL426" s="144"/>
      <c r="IUM426" s="144"/>
      <c r="IUN426" s="144"/>
      <c r="IUO426" s="145"/>
      <c r="IUP426" s="143"/>
      <c r="IUQ426" s="144"/>
      <c r="IUR426" s="144"/>
      <c r="IUS426" s="144"/>
      <c r="IUT426" s="145"/>
      <c r="IUU426" s="143"/>
      <c r="IUV426" s="144"/>
      <c r="IUW426" s="144"/>
      <c r="IUX426" s="144"/>
      <c r="IUY426" s="145"/>
      <c r="IUZ426" s="143"/>
      <c r="IVA426" s="144"/>
      <c r="IVB426" s="144"/>
      <c r="IVC426" s="144"/>
      <c r="IVD426" s="145"/>
      <c r="IVE426" s="143"/>
      <c r="IVF426" s="144"/>
      <c r="IVG426" s="144"/>
      <c r="IVH426" s="144"/>
      <c r="IVI426" s="145"/>
      <c r="IVJ426" s="143"/>
      <c r="IVK426" s="144"/>
      <c r="IVL426" s="144"/>
      <c r="IVM426" s="144"/>
      <c r="IVN426" s="145"/>
      <c r="IVO426" s="143"/>
      <c r="IVP426" s="144"/>
      <c r="IVQ426" s="144"/>
      <c r="IVR426" s="144"/>
      <c r="IVS426" s="145"/>
      <c r="IVT426" s="143"/>
      <c r="IVU426" s="144"/>
      <c r="IVV426" s="144"/>
      <c r="IVW426" s="144"/>
      <c r="IVX426" s="145"/>
      <c r="IVY426" s="143"/>
      <c r="IVZ426" s="144"/>
      <c r="IWA426" s="144"/>
      <c r="IWB426" s="144"/>
      <c r="IWC426" s="145"/>
      <c r="IWD426" s="143"/>
      <c r="IWE426" s="144"/>
      <c r="IWF426" s="144"/>
      <c r="IWG426" s="144"/>
      <c r="IWH426" s="145"/>
      <c r="IWI426" s="143"/>
      <c r="IWJ426" s="144"/>
      <c r="IWK426" s="144"/>
      <c r="IWL426" s="144"/>
      <c r="IWM426" s="145"/>
      <c r="IWN426" s="143"/>
      <c r="IWO426" s="144"/>
      <c r="IWP426" s="144"/>
      <c r="IWQ426" s="144"/>
      <c r="IWR426" s="145"/>
      <c r="IWS426" s="143"/>
      <c r="IWT426" s="144"/>
      <c r="IWU426" s="144"/>
      <c r="IWV426" s="144"/>
      <c r="IWW426" s="145"/>
      <c r="IWX426" s="143"/>
      <c r="IWY426" s="144"/>
      <c r="IWZ426" s="144"/>
      <c r="IXA426" s="144"/>
      <c r="IXB426" s="145"/>
      <c r="IXC426" s="143"/>
      <c r="IXD426" s="144"/>
      <c r="IXE426" s="144"/>
      <c r="IXF426" s="144"/>
      <c r="IXG426" s="145"/>
      <c r="IXH426" s="143"/>
      <c r="IXI426" s="144"/>
      <c r="IXJ426" s="144"/>
      <c r="IXK426" s="144"/>
      <c r="IXL426" s="145"/>
      <c r="IXM426" s="143"/>
      <c r="IXN426" s="144"/>
      <c r="IXO426" s="144"/>
      <c r="IXP426" s="144"/>
      <c r="IXQ426" s="145"/>
      <c r="IXR426" s="143"/>
      <c r="IXS426" s="144"/>
      <c r="IXT426" s="144"/>
      <c r="IXU426" s="144"/>
      <c r="IXV426" s="145"/>
      <c r="IXW426" s="143"/>
      <c r="IXX426" s="144"/>
      <c r="IXY426" s="144"/>
      <c r="IXZ426" s="144"/>
      <c r="IYA426" s="145"/>
      <c r="IYB426" s="143"/>
      <c r="IYC426" s="144"/>
      <c r="IYD426" s="144"/>
      <c r="IYE426" s="144"/>
      <c r="IYF426" s="145"/>
      <c r="IYG426" s="143"/>
      <c r="IYH426" s="144"/>
      <c r="IYI426" s="144"/>
      <c r="IYJ426" s="144"/>
      <c r="IYK426" s="145"/>
      <c r="IYL426" s="143"/>
      <c r="IYM426" s="144"/>
      <c r="IYN426" s="144"/>
      <c r="IYO426" s="144"/>
      <c r="IYP426" s="145"/>
      <c r="IYQ426" s="143"/>
      <c r="IYR426" s="144"/>
      <c r="IYS426" s="144"/>
      <c r="IYT426" s="144"/>
      <c r="IYU426" s="145"/>
      <c r="IYV426" s="143"/>
      <c r="IYW426" s="144"/>
      <c r="IYX426" s="144"/>
      <c r="IYY426" s="144"/>
      <c r="IYZ426" s="145"/>
      <c r="IZA426" s="143"/>
      <c r="IZB426" s="144"/>
      <c r="IZC426" s="144"/>
      <c r="IZD426" s="144"/>
      <c r="IZE426" s="145"/>
      <c r="IZF426" s="143"/>
      <c r="IZG426" s="144"/>
      <c r="IZH426" s="144"/>
      <c r="IZI426" s="144"/>
      <c r="IZJ426" s="145"/>
      <c r="IZK426" s="143"/>
      <c r="IZL426" s="144"/>
      <c r="IZM426" s="144"/>
      <c r="IZN426" s="144"/>
      <c r="IZO426" s="145"/>
      <c r="IZP426" s="143"/>
      <c r="IZQ426" s="144"/>
      <c r="IZR426" s="144"/>
      <c r="IZS426" s="144"/>
      <c r="IZT426" s="145"/>
      <c r="IZU426" s="143"/>
      <c r="IZV426" s="144"/>
      <c r="IZW426" s="144"/>
      <c r="IZX426" s="144"/>
      <c r="IZY426" s="145"/>
      <c r="IZZ426" s="143"/>
      <c r="JAA426" s="144"/>
      <c r="JAB426" s="144"/>
      <c r="JAC426" s="144"/>
      <c r="JAD426" s="145"/>
      <c r="JAE426" s="143"/>
      <c r="JAF426" s="144"/>
      <c r="JAG426" s="144"/>
      <c r="JAH426" s="144"/>
      <c r="JAI426" s="145"/>
      <c r="JAJ426" s="143"/>
      <c r="JAK426" s="144"/>
      <c r="JAL426" s="144"/>
      <c r="JAM426" s="144"/>
      <c r="JAN426" s="145"/>
      <c r="JAO426" s="143"/>
      <c r="JAP426" s="144"/>
      <c r="JAQ426" s="144"/>
      <c r="JAR426" s="144"/>
      <c r="JAS426" s="145"/>
      <c r="JAT426" s="143"/>
      <c r="JAU426" s="144"/>
      <c r="JAV426" s="144"/>
      <c r="JAW426" s="144"/>
      <c r="JAX426" s="145"/>
      <c r="JAY426" s="143"/>
      <c r="JAZ426" s="144"/>
      <c r="JBA426" s="144"/>
      <c r="JBB426" s="144"/>
      <c r="JBC426" s="145"/>
      <c r="JBD426" s="143"/>
      <c r="JBE426" s="144"/>
      <c r="JBF426" s="144"/>
      <c r="JBG426" s="144"/>
      <c r="JBH426" s="145"/>
      <c r="JBI426" s="143"/>
      <c r="JBJ426" s="144"/>
      <c r="JBK426" s="144"/>
      <c r="JBL426" s="144"/>
      <c r="JBM426" s="145"/>
      <c r="JBN426" s="143"/>
      <c r="JBO426" s="144"/>
      <c r="JBP426" s="144"/>
      <c r="JBQ426" s="144"/>
      <c r="JBR426" s="145"/>
      <c r="JBS426" s="143"/>
      <c r="JBT426" s="144"/>
      <c r="JBU426" s="144"/>
      <c r="JBV426" s="144"/>
      <c r="JBW426" s="145"/>
      <c r="JBX426" s="143"/>
      <c r="JBY426" s="144"/>
      <c r="JBZ426" s="144"/>
      <c r="JCA426" s="144"/>
      <c r="JCB426" s="145"/>
      <c r="JCC426" s="143"/>
      <c r="JCD426" s="144"/>
      <c r="JCE426" s="144"/>
      <c r="JCF426" s="144"/>
      <c r="JCG426" s="145"/>
      <c r="JCH426" s="143"/>
      <c r="JCI426" s="144"/>
      <c r="JCJ426" s="144"/>
      <c r="JCK426" s="144"/>
      <c r="JCL426" s="145"/>
      <c r="JCM426" s="143"/>
      <c r="JCN426" s="144"/>
      <c r="JCO426" s="144"/>
      <c r="JCP426" s="144"/>
      <c r="JCQ426" s="145"/>
      <c r="JCR426" s="143"/>
      <c r="JCS426" s="144"/>
      <c r="JCT426" s="144"/>
      <c r="JCU426" s="144"/>
      <c r="JCV426" s="145"/>
      <c r="JCW426" s="143"/>
      <c r="JCX426" s="144"/>
      <c r="JCY426" s="144"/>
      <c r="JCZ426" s="144"/>
      <c r="JDA426" s="145"/>
      <c r="JDB426" s="143"/>
      <c r="JDC426" s="144"/>
      <c r="JDD426" s="144"/>
      <c r="JDE426" s="144"/>
      <c r="JDF426" s="145"/>
      <c r="JDG426" s="143"/>
      <c r="JDH426" s="144"/>
      <c r="JDI426" s="144"/>
      <c r="JDJ426" s="144"/>
      <c r="JDK426" s="145"/>
      <c r="JDL426" s="143"/>
      <c r="JDM426" s="144"/>
      <c r="JDN426" s="144"/>
      <c r="JDO426" s="144"/>
      <c r="JDP426" s="145"/>
      <c r="JDQ426" s="143"/>
      <c r="JDR426" s="144"/>
      <c r="JDS426" s="144"/>
      <c r="JDT426" s="144"/>
      <c r="JDU426" s="145"/>
      <c r="JDV426" s="143"/>
      <c r="JDW426" s="144"/>
      <c r="JDX426" s="144"/>
      <c r="JDY426" s="144"/>
      <c r="JDZ426" s="145"/>
      <c r="JEA426" s="143"/>
      <c r="JEB426" s="144"/>
      <c r="JEC426" s="144"/>
      <c r="JED426" s="144"/>
      <c r="JEE426" s="145"/>
      <c r="JEF426" s="143"/>
      <c r="JEG426" s="144"/>
      <c r="JEH426" s="144"/>
      <c r="JEI426" s="144"/>
      <c r="JEJ426" s="145"/>
      <c r="JEK426" s="143"/>
      <c r="JEL426" s="144"/>
      <c r="JEM426" s="144"/>
      <c r="JEN426" s="144"/>
      <c r="JEO426" s="145"/>
      <c r="JEP426" s="143"/>
      <c r="JEQ426" s="144"/>
      <c r="JER426" s="144"/>
      <c r="JES426" s="144"/>
      <c r="JET426" s="145"/>
      <c r="JEU426" s="143"/>
      <c r="JEV426" s="144"/>
      <c r="JEW426" s="144"/>
      <c r="JEX426" s="144"/>
      <c r="JEY426" s="145"/>
      <c r="JEZ426" s="143"/>
      <c r="JFA426" s="144"/>
      <c r="JFB426" s="144"/>
      <c r="JFC426" s="144"/>
      <c r="JFD426" s="145"/>
      <c r="JFE426" s="143"/>
      <c r="JFF426" s="144"/>
      <c r="JFG426" s="144"/>
      <c r="JFH426" s="144"/>
      <c r="JFI426" s="145"/>
      <c r="JFJ426" s="143"/>
      <c r="JFK426" s="144"/>
      <c r="JFL426" s="144"/>
      <c r="JFM426" s="144"/>
      <c r="JFN426" s="145"/>
      <c r="JFO426" s="143"/>
      <c r="JFP426" s="144"/>
      <c r="JFQ426" s="144"/>
      <c r="JFR426" s="144"/>
      <c r="JFS426" s="145"/>
      <c r="JFT426" s="143"/>
      <c r="JFU426" s="144"/>
      <c r="JFV426" s="144"/>
      <c r="JFW426" s="144"/>
      <c r="JFX426" s="145"/>
      <c r="JFY426" s="143"/>
      <c r="JFZ426" s="144"/>
      <c r="JGA426" s="144"/>
      <c r="JGB426" s="144"/>
      <c r="JGC426" s="145"/>
      <c r="JGD426" s="143"/>
      <c r="JGE426" s="144"/>
      <c r="JGF426" s="144"/>
      <c r="JGG426" s="144"/>
      <c r="JGH426" s="145"/>
      <c r="JGI426" s="143"/>
      <c r="JGJ426" s="144"/>
      <c r="JGK426" s="144"/>
      <c r="JGL426" s="144"/>
      <c r="JGM426" s="145"/>
      <c r="JGN426" s="143"/>
      <c r="JGO426" s="144"/>
      <c r="JGP426" s="144"/>
      <c r="JGQ426" s="144"/>
      <c r="JGR426" s="145"/>
      <c r="JGS426" s="143"/>
      <c r="JGT426" s="144"/>
      <c r="JGU426" s="144"/>
      <c r="JGV426" s="144"/>
      <c r="JGW426" s="145"/>
      <c r="JGX426" s="143"/>
      <c r="JGY426" s="144"/>
      <c r="JGZ426" s="144"/>
      <c r="JHA426" s="144"/>
      <c r="JHB426" s="145"/>
      <c r="JHC426" s="143"/>
      <c r="JHD426" s="144"/>
      <c r="JHE426" s="144"/>
      <c r="JHF426" s="144"/>
      <c r="JHG426" s="145"/>
      <c r="JHH426" s="143"/>
      <c r="JHI426" s="144"/>
      <c r="JHJ426" s="144"/>
      <c r="JHK426" s="144"/>
      <c r="JHL426" s="145"/>
      <c r="JHM426" s="143"/>
      <c r="JHN426" s="144"/>
      <c r="JHO426" s="144"/>
      <c r="JHP426" s="144"/>
      <c r="JHQ426" s="145"/>
      <c r="JHR426" s="143"/>
      <c r="JHS426" s="144"/>
      <c r="JHT426" s="144"/>
      <c r="JHU426" s="144"/>
      <c r="JHV426" s="145"/>
      <c r="JHW426" s="143"/>
      <c r="JHX426" s="144"/>
      <c r="JHY426" s="144"/>
      <c r="JHZ426" s="144"/>
      <c r="JIA426" s="145"/>
      <c r="JIB426" s="143"/>
      <c r="JIC426" s="144"/>
      <c r="JID426" s="144"/>
      <c r="JIE426" s="144"/>
      <c r="JIF426" s="145"/>
      <c r="JIG426" s="143"/>
      <c r="JIH426" s="144"/>
      <c r="JII426" s="144"/>
      <c r="JIJ426" s="144"/>
      <c r="JIK426" s="145"/>
      <c r="JIL426" s="143"/>
      <c r="JIM426" s="144"/>
      <c r="JIN426" s="144"/>
      <c r="JIO426" s="144"/>
      <c r="JIP426" s="145"/>
      <c r="JIQ426" s="143"/>
      <c r="JIR426" s="144"/>
      <c r="JIS426" s="144"/>
      <c r="JIT426" s="144"/>
      <c r="JIU426" s="145"/>
      <c r="JIV426" s="143"/>
      <c r="JIW426" s="144"/>
      <c r="JIX426" s="144"/>
      <c r="JIY426" s="144"/>
      <c r="JIZ426" s="145"/>
      <c r="JJA426" s="143"/>
      <c r="JJB426" s="144"/>
      <c r="JJC426" s="144"/>
      <c r="JJD426" s="144"/>
      <c r="JJE426" s="145"/>
      <c r="JJF426" s="143"/>
      <c r="JJG426" s="144"/>
      <c r="JJH426" s="144"/>
      <c r="JJI426" s="144"/>
      <c r="JJJ426" s="145"/>
      <c r="JJK426" s="143"/>
      <c r="JJL426" s="144"/>
      <c r="JJM426" s="144"/>
      <c r="JJN426" s="144"/>
      <c r="JJO426" s="145"/>
      <c r="JJP426" s="143"/>
      <c r="JJQ426" s="144"/>
      <c r="JJR426" s="144"/>
      <c r="JJS426" s="144"/>
      <c r="JJT426" s="145"/>
      <c r="JJU426" s="143"/>
      <c r="JJV426" s="144"/>
      <c r="JJW426" s="144"/>
      <c r="JJX426" s="144"/>
      <c r="JJY426" s="145"/>
      <c r="JJZ426" s="143"/>
      <c r="JKA426" s="144"/>
      <c r="JKB426" s="144"/>
      <c r="JKC426" s="144"/>
      <c r="JKD426" s="145"/>
      <c r="JKE426" s="143"/>
      <c r="JKF426" s="144"/>
      <c r="JKG426" s="144"/>
      <c r="JKH426" s="144"/>
      <c r="JKI426" s="145"/>
      <c r="JKJ426" s="143"/>
      <c r="JKK426" s="144"/>
      <c r="JKL426" s="144"/>
      <c r="JKM426" s="144"/>
      <c r="JKN426" s="145"/>
      <c r="JKO426" s="143"/>
      <c r="JKP426" s="144"/>
      <c r="JKQ426" s="144"/>
      <c r="JKR426" s="144"/>
      <c r="JKS426" s="145"/>
      <c r="JKT426" s="143"/>
      <c r="JKU426" s="144"/>
      <c r="JKV426" s="144"/>
      <c r="JKW426" s="144"/>
      <c r="JKX426" s="145"/>
      <c r="JKY426" s="143"/>
      <c r="JKZ426" s="144"/>
      <c r="JLA426" s="144"/>
      <c r="JLB426" s="144"/>
      <c r="JLC426" s="145"/>
      <c r="JLD426" s="143"/>
      <c r="JLE426" s="144"/>
      <c r="JLF426" s="144"/>
      <c r="JLG426" s="144"/>
      <c r="JLH426" s="145"/>
      <c r="JLI426" s="143"/>
      <c r="JLJ426" s="144"/>
      <c r="JLK426" s="144"/>
      <c r="JLL426" s="144"/>
      <c r="JLM426" s="145"/>
      <c r="JLN426" s="143"/>
      <c r="JLO426" s="144"/>
      <c r="JLP426" s="144"/>
      <c r="JLQ426" s="144"/>
      <c r="JLR426" s="145"/>
      <c r="JLS426" s="143"/>
      <c r="JLT426" s="144"/>
      <c r="JLU426" s="144"/>
      <c r="JLV426" s="144"/>
      <c r="JLW426" s="145"/>
      <c r="JLX426" s="143"/>
      <c r="JLY426" s="144"/>
      <c r="JLZ426" s="144"/>
      <c r="JMA426" s="144"/>
      <c r="JMB426" s="145"/>
      <c r="JMC426" s="143"/>
      <c r="JMD426" s="144"/>
      <c r="JME426" s="144"/>
      <c r="JMF426" s="144"/>
      <c r="JMG426" s="145"/>
      <c r="JMH426" s="143"/>
      <c r="JMI426" s="144"/>
      <c r="JMJ426" s="144"/>
      <c r="JMK426" s="144"/>
      <c r="JML426" s="145"/>
      <c r="JMM426" s="143"/>
      <c r="JMN426" s="144"/>
      <c r="JMO426" s="144"/>
      <c r="JMP426" s="144"/>
      <c r="JMQ426" s="145"/>
      <c r="JMR426" s="143"/>
      <c r="JMS426" s="144"/>
      <c r="JMT426" s="144"/>
      <c r="JMU426" s="144"/>
      <c r="JMV426" s="145"/>
      <c r="JMW426" s="143"/>
      <c r="JMX426" s="144"/>
      <c r="JMY426" s="144"/>
      <c r="JMZ426" s="144"/>
      <c r="JNA426" s="145"/>
      <c r="JNB426" s="143"/>
      <c r="JNC426" s="144"/>
      <c r="JND426" s="144"/>
      <c r="JNE426" s="144"/>
      <c r="JNF426" s="145"/>
      <c r="JNG426" s="143"/>
      <c r="JNH426" s="144"/>
      <c r="JNI426" s="144"/>
      <c r="JNJ426" s="144"/>
      <c r="JNK426" s="145"/>
      <c r="JNL426" s="143"/>
      <c r="JNM426" s="144"/>
      <c r="JNN426" s="144"/>
      <c r="JNO426" s="144"/>
      <c r="JNP426" s="145"/>
      <c r="JNQ426" s="143"/>
      <c r="JNR426" s="144"/>
      <c r="JNS426" s="144"/>
      <c r="JNT426" s="144"/>
      <c r="JNU426" s="145"/>
      <c r="JNV426" s="143"/>
      <c r="JNW426" s="144"/>
      <c r="JNX426" s="144"/>
      <c r="JNY426" s="144"/>
      <c r="JNZ426" s="145"/>
      <c r="JOA426" s="143"/>
      <c r="JOB426" s="144"/>
      <c r="JOC426" s="144"/>
      <c r="JOD426" s="144"/>
      <c r="JOE426" s="145"/>
      <c r="JOF426" s="143"/>
      <c r="JOG426" s="144"/>
      <c r="JOH426" s="144"/>
      <c r="JOI426" s="144"/>
      <c r="JOJ426" s="145"/>
      <c r="JOK426" s="143"/>
      <c r="JOL426" s="144"/>
      <c r="JOM426" s="144"/>
      <c r="JON426" s="144"/>
      <c r="JOO426" s="145"/>
      <c r="JOP426" s="143"/>
      <c r="JOQ426" s="144"/>
      <c r="JOR426" s="144"/>
      <c r="JOS426" s="144"/>
      <c r="JOT426" s="145"/>
      <c r="JOU426" s="143"/>
      <c r="JOV426" s="144"/>
      <c r="JOW426" s="144"/>
      <c r="JOX426" s="144"/>
      <c r="JOY426" s="145"/>
      <c r="JOZ426" s="143"/>
      <c r="JPA426" s="144"/>
      <c r="JPB426" s="144"/>
      <c r="JPC426" s="144"/>
      <c r="JPD426" s="145"/>
      <c r="JPE426" s="143"/>
      <c r="JPF426" s="144"/>
      <c r="JPG426" s="144"/>
      <c r="JPH426" s="144"/>
      <c r="JPI426" s="145"/>
      <c r="JPJ426" s="143"/>
      <c r="JPK426" s="144"/>
      <c r="JPL426" s="144"/>
      <c r="JPM426" s="144"/>
      <c r="JPN426" s="145"/>
      <c r="JPO426" s="143"/>
      <c r="JPP426" s="144"/>
      <c r="JPQ426" s="144"/>
      <c r="JPR426" s="144"/>
      <c r="JPS426" s="145"/>
      <c r="JPT426" s="143"/>
      <c r="JPU426" s="144"/>
      <c r="JPV426" s="144"/>
      <c r="JPW426" s="144"/>
      <c r="JPX426" s="145"/>
      <c r="JPY426" s="143"/>
      <c r="JPZ426" s="144"/>
      <c r="JQA426" s="144"/>
      <c r="JQB426" s="144"/>
      <c r="JQC426" s="145"/>
      <c r="JQD426" s="143"/>
      <c r="JQE426" s="144"/>
      <c r="JQF426" s="144"/>
      <c r="JQG426" s="144"/>
      <c r="JQH426" s="145"/>
      <c r="JQI426" s="143"/>
      <c r="JQJ426" s="144"/>
      <c r="JQK426" s="144"/>
      <c r="JQL426" s="144"/>
      <c r="JQM426" s="145"/>
      <c r="JQN426" s="143"/>
      <c r="JQO426" s="144"/>
      <c r="JQP426" s="144"/>
      <c r="JQQ426" s="144"/>
      <c r="JQR426" s="145"/>
      <c r="JQS426" s="143"/>
      <c r="JQT426" s="144"/>
      <c r="JQU426" s="144"/>
      <c r="JQV426" s="144"/>
      <c r="JQW426" s="145"/>
      <c r="JQX426" s="143"/>
      <c r="JQY426" s="144"/>
      <c r="JQZ426" s="144"/>
      <c r="JRA426" s="144"/>
      <c r="JRB426" s="145"/>
      <c r="JRC426" s="143"/>
      <c r="JRD426" s="144"/>
      <c r="JRE426" s="144"/>
      <c r="JRF426" s="144"/>
      <c r="JRG426" s="145"/>
      <c r="JRH426" s="143"/>
      <c r="JRI426" s="144"/>
      <c r="JRJ426" s="144"/>
      <c r="JRK426" s="144"/>
      <c r="JRL426" s="145"/>
      <c r="JRM426" s="143"/>
      <c r="JRN426" s="144"/>
      <c r="JRO426" s="144"/>
      <c r="JRP426" s="144"/>
      <c r="JRQ426" s="145"/>
      <c r="JRR426" s="143"/>
      <c r="JRS426" s="144"/>
      <c r="JRT426" s="144"/>
      <c r="JRU426" s="144"/>
      <c r="JRV426" s="145"/>
      <c r="JRW426" s="143"/>
      <c r="JRX426" s="144"/>
      <c r="JRY426" s="144"/>
      <c r="JRZ426" s="144"/>
      <c r="JSA426" s="145"/>
      <c r="JSB426" s="143"/>
      <c r="JSC426" s="144"/>
      <c r="JSD426" s="144"/>
      <c r="JSE426" s="144"/>
      <c r="JSF426" s="145"/>
      <c r="JSG426" s="143"/>
      <c r="JSH426" s="144"/>
      <c r="JSI426" s="144"/>
      <c r="JSJ426" s="144"/>
      <c r="JSK426" s="145"/>
      <c r="JSL426" s="143"/>
      <c r="JSM426" s="144"/>
      <c r="JSN426" s="144"/>
      <c r="JSO426" s="144"/>
      <c r="JSP426" s="145"/>
      <c r="JSQ426" s="143"/>
      <c r="JSR426" s="144"/>
      <c r="JSS426" s="144"/>
      <c r="JST426" s="144"/>
      <c r="JSU426" s="145"/>
      <c r="JSV426" s="143"/>
      <c r="JSW426" s="144"/>
      <c r="JSX426" s="144"/>
      <c r="JSY426" s="144"/>
      <c r="JSZ426" s="145"/>
      <c r="JTA426" s="143"/>
      <c r="JTB426" s="144"/>
      <c r="JTC426" s="144"/>
      <c r="JTD426" s="144"/>
      <c r="JTE426" s="145"/>
      <c r="JTF426" s="143"/>
      <c r="JTG426" s="144"/>
      <c r="JTH426" s="144"/>
      <c r="JTI426" s="144"/>
      <c r="JTJ426" s="145"/>
      <c r="JTK426" s="143"/>
      <c r="JTL426" s="144"/>
      <c r="JTM426" s="144"/>
      <c r="JTN426" s="144"/>
      <c r="JTO426" s="145"/>
      <c r="JTP426" s="143"/>
      <c r="JTQ426" s="144"/>
      <c r="JTR426" s="144"/>
      <c r="JTS426" s="144"/>
      <c r="JTT426" s="145"/>
      <c r="JTU426" s="143"/>
      <c r="JTV426" s="144"/>
      <c r="JTW426" s="144"/>
      <c r="JTX426" s="144"/>
      <c r="JTY426" s="145"/>
      <c r="JTZ426" s="143"/>
      <c r="JUA426" s="144"/>
      <c r="JUB426" s="144"/>
      <c r="JUC426" s="144"/>
      <c r="JUD426" s="145"/>
      <c r="JUE426" s="143"/>
      <c r="JUF426" s="144"/>
      <c r="JUG426" s="144"/>
      <c r="JUH426" s="144"/>
      <c r="JUI426" s="145"/>
      <c r="JUJ426" s="143"/>
      <c r="JUK426" s="144"/>
      <c r="JUL426" s="144"/>
      <c r="JUM426" s="144"/>
      <c r="JUN426" s="145"/>
      <c r="JUO426" s="143"/>
      <c r="JUP426" s="144"/>
      <c r="JUQ426" s="144"/>
      <c r="JUR426" s="144"/>
      <c r="JUS426" s="145"/>
      <c r="JUT426" s="143"/>
      <c r="JUU426" s="144"/>
      <c r="JUV426" s="144"/>
      <c r="JUW426" s="144"/>
      <c r="JUX426" s="145"/>
      <c r="JUY426" s="143"/>
      <c r="JUZ426" s="144"/>
      <c r="JVA426" s="144"/>
      <c r="JVB426" s="144"/>
      <c r="JVC426" s="145"/>
      <c r="JVD426" s="143"/>
      <c r="JVE426" s="144"/>
      <c r="JVF426" s="144"/>
      <c r="JVG426" s="144"/>
      <c r="JVH426" s="145"/>
      <c r="JVI426" s="143"/>
      <c r="JVJ426" s="144"/>
      <c r="JVK426" s="144"/>
      <c r="JVL426" s="144"/>
      <c r="JVM426" s="145"/>
      <c r="JVN426" s="143"/>
      <c r="JVO426" s="144"/>
      <c r="JVP426" s="144"/>
      <c r="JVQ426" s="144"/>
      <c r="JVR426" s="145"/>
      <c r="JVS426" s="143"/>
      <c r="JVT426" s="144"/>
      <c r="JVU426" s="144"/>
      <c r="JVV426" s="144"/>
      <c r="JVW426" s="145"/>
      <c r="JVX426" s="143"/>
      <c r="JVY426" s="144"/>
      <c r="JVZ426" s="144"/>
      <c r="JWA426" s="144"/>
      <c r="JWB426" s="145"/>
      <c r="JWC426" s="143"/>
      <c r="JWD426" s="144"/>
      <c r="JWE426" s="144"/>
      <c r="JWF426" s="144"/>
      <c r="JWG426" s="145"/>
      <c r="JWH426" s="143"/>
      <c r="JWI426" s="144"/>
      <c r="JWJ426" s="144"/>
      <c r="JWK426" s="144"/>
      <c r="JWL426" s="145"/>
      <c r="JWM426" s="143"/>
      <c r="JWN426" s="144"/>
      <c r="JWO426" s="144"/>
      <c r="JWP426" s="144"/>
      <c r="JWQ426" s="145"/>
      <c r="JWR426" s="143"/>
      <c r="JWS426" s="144"/>
      <c r="JWT426" s="144"/>
      <c r="JWU426" s="144"/>
      <c r="JWV426" s="145"/>
      <c r="JWW426" s="143"/>
      <c r="JWX426" s="144"/>
      <c r="JWY426" s="144"/>
      <c r="JWZ426" s="144"/>
      <c r="JXA426" s="145"/>
      <c r="JXB426" s="143"/>
      <c r="JXC426" s="144"/>
      <c r="JXD426" s="144"/>
      <c r="JXE426" s="144"/>
      <c r="JXF426" s="145"/>
      <c r="JXG426" s="143"/>
      <c r="JXH426" s="144"/>
      <c r="JXI426" s="144"/>
      <c r="JXJ426" s="144"/>
      <c r="JXK426" s="145"/>
      <c r="JXL426" s="143"/>
      <c r="JXM426" s="144"/>
      <c r="JXN426" s="144"/>
      <c r="JXO426" s="144"/>
      <c r="JXP426" s="145"/>
      <c r="JXQ426" s="143"/>
      <c r="JXR426" s="144"/>
      <c r="JXS426" s="144"/>
      <c r="JXT426" s="144"/>
      <c r="JXU426" s="145"/>
      <c r="JXV426" s="143"/>
      <c r="JXW426" s="144"/>
      <c r="JXX426" s="144"/>
      <c r="JXY426" s="144"/>
      <c r="JXZ426" s="145"/>
      <c r="JYA426" s="143"/>
      <c r="JYB426" s="144"/>
      <c r="JYC426" s="144"/>
      <c r="JYD426" s="144"/>
      <c r="JYE426" s="145"/>
      <c r="JYF426" s="143"/>
      <c r="JYG426" s="144"/>
      <c r="JYH426" s="144"/>
      <c r="JYI426" s="144"/>
      <c r="JYJ426" s="145"/>
      <c r="JYK426" s="143"/>
      <c r="JYL426" s="144"/>
      <c r="JYM426" s="144"/>
      <c r="JYN426" s="144"/>
      <c r="JYO426" s="145"/>
      <c r="JYP426" s="143"/>
      <c r="JYQ426" s="144"/>
      <c r="JYR426" s="144"/>
      <c r="JYS426" s="144"/>
      <c r="JYT426" s="145"/>
      <c r="JYU426" s="143"/>
      <c r="JYV426" s="144"/>
      <c r="JYW426" s="144"/>
      <c r="JYX426" s="144"/>
      <c r="JYY426" s="145"/>
      <c r="JYZ426" s="143"/>
      <c r="JZA426" s="144"/>
      <c r="JZB426" s="144"/>
      <c r="JZC426" s="144"/>
      <c r="JZD426" s="145"/>
      <c r="JZE426" s="143"/>
      <c r="JZF426" s="144"/>
      <c r="JZG426" s="144"/>
      <c r="JZH426" s="144"/>
      <c r="JZI426" s="145"/>
      <c r="JZJ426" s="143"/>
      <c r="JZK426" s="144"/>
      <c r="JZL426" s="144"/>
      <c r="JZM426" s="144"/>
      <c r="JZN426" s="145"/>
      <c r="JZO426" s="143"/>
      <c r="JZP426" s="144"/>
      <c r="JZQ426" s="144"/>
      <c r="JZR426" s="144"/>
      <c r="JZS426" s="145"/>
      <c r="JZT426" s="143"/>
      <c r="JZU426" s="144"/>
      <c r="JZV426" s="144"/>
      <c r="JZW426" s="144"/>
      <c r="JZX426" s="145"/>
      <c r="JZY426" s="143"/>
      <c r="JZZ426" s="144"/>
      <c r="KAA426" s="144"/>
      <c r="KAB426" s="144"/>
      <c r="KAC426" s="145"/>
      <c r="KAD426" s="143"/>
      <c r="KAE426" s="144"/>
      <c r="KAF426" s="144"/>
      <c r="KAG426" s="144"/>
      <c r="KAH426" s="145"/>
      <c r="KAI426" s="143"/>
      <c r="KAJ426" s="144"/>
      <c r="KAK426" s="144"/>
      <c r="KAL426" s="144"/>
      <c r="KAM426" s="145"/>
      <c r="KAN426" s="143"/>
      <c r="KAO426" s="144"/>
      <c r="KAP426" s="144"/>
      <c r="KAQ426" s="144"/>
      <c r="KAR426" s="145"/>
      <c r="KAS426" s="143"/>
      <c r="KAT426" s="144"/>
      <c r="KAU426" s="144"/>
      <c r="KAV426" s="144"/>
      <c r="KAW426" s="145"/>
      <c r="KAX426" s="143"/>
      <c r="KAY426" s="144"/>
      <c r="KAZ426" s="144"/>
      <c r="KBA426" s="144"/>
      <c r="KBB426" s="145"/>
      <c r="KBC426" s="143"/>
      <c r="KBD426" s="144"/>
      <c r="KBE426" s="144"/>
      <c r="KBF426" s="144"/>
      <c r="KBG426" s="145"/>
      <c r="KBH426" s="143"/>
      <c r="KBI426" s="144"/>
      <c r="KBJ426" s="144"/>
      <c r="KBK426" s="144"/>
      <c r="KBL426" s="145"/>
      <c r="KBM426" s="143"/>
      <c r="KBN426" s="144"/>
      <c r="KBO426" s="144"/>
      <c r="KBP426" s="144"/>
      <c r="KBQ426" s="145"/>
      <c r="KBR426" s="143"/>
      <c r="KBS426" s="144"/>
      <c r="KBT426" s="144"/>
      <c r="KBU426" s="144"/>
      <c r="KBV426" s="145"/>
      <c r="KBW426" s="143"/>
      <c r="KBX426" s="144"/>
      <c r="KBY426" s="144"/>
      <c r="KBZ426" s="144"/>
      <c r="KCA426" s="145"/>
      <c r="KCB426" s="143"/>
      <c r="KCC426" s="144"/>
      <c r="KCD426" s="144"/>
      <c r="KCE426" s="144"/>
      <c r="KCF426" s="145"/>
      <c r="KCG426" s="143"/>
      <c r="KCH426" s="144"/>
      <c r="KCI426" s="144"/>
      <c r="KCJ426" s="144"/>
      <c r="KCK426" s="145"/>
      <c r="KCL426" s="143"/>
      <c r="KCM426" s="144"/>
      <c r="KCN426" s="144"/>
      <c r="KCO426" s="144"/>
      <c r="KCP426" s="145"/>
      <c r="KCQ426" s="143"/>
      <c r="KCR426" s="144"/>
      <c r="KCS426" s="144"/>
      <c r="KCT426" s="144"/>
      <c r="KCU426" s="145"/>
      <c r="KCV426" s="143"/>
      <c r="KCW426" s="144"/>
      <c r="KCX426" s="144"/>
      <c r="KCY426" s="144"/>
      <c r="KCZ426" s="145"/>
      <c r="KDA426" s="143"/>
      <c r="KDB426" s="144"/>
      <c r="KDC426" s="144"/>
      <c r="KDD426" s="144"/>
      <c r="KDE426" s="145"/>
      <c r="KDF426" s="143"/>
      <c r="KDG426" s="144"/>
      <c r="KDH426" s="144"/>
      <c r="KDI426" s="144"/>
      <c r="KDJ426" s="145"/>
      <c r="KDK426" s="143"/>
      <c r="KDL426" s="144"/>
      <c r="KDM426" s="144"/>
      <c r="KDN426" s="144"/>
      <c r="KDO426" s="145"/>
      <c r="KDP426" s="143"/>
      <c r="KDQ426" s="144"/>
      <c r="KDR426" s="144"/>
      <c r="KDS426" s="144"/>
      <c r="KDT426" s="145"/>
      <c r="KDU426" s="143"/>
      <c r="KDV426" s="144"/>
      <c r="KDW426" s="144"/>
      <c r="KDX426" s="144"/>
      <c r="KDY426" s="145"/>
      <c r="KDZ426" s="143"/>
      <c r="KEA426" s="144"/>
      <c r="KEB426" s="144"/>
      <c r="KEC426" s="144"/>
      <c r="KED426" s="145"/>
      <c r="KEE426" s="143"/>
      <c r="KEF426" s="144"/>
      <c r="KEG426" s="144"/>
      <c r="KEH426" s="144"/>
      <c r="KEI426" s="145"/>
      <c r="KEJ426" s="143"/>
      <c r="KEK426" s="144"/>
      <c r="KEL426" s="144"/>
      <c r="KEM426" s="144"/>
      <c r="KEN426" s="145"/>
      <c r="KEO426" s="143"/>
      <c r="KEP426" s="144"/>
      <c r="KEQ426" s="144"/>
      <c r="KER426" s="144"/>
      <c r="KES426" s="145"/>
      <c r="KET426" s="143"/>
      <c r="KEU426" s="144"/>
      <c r="KEV426" s="144"/>
      <c r="KEW426" s="144"/>
      <c r="KEX426" s="145"/>
      <c r="KEY426" s="143"/>
      <c r="KEZ426" s="144"/>
      <c r="KFA426" s="144"/>
      <c r="KFB426" s="144"/>
      <c r="KFC426" s="145"/>
      <c r="KFD426" s="143"/>
      <c r="KFE426" s="144"/>
      <c r="KFF426" s="144"/>
      <c r="KFG426" s="144"/>
      <c r="KFH426" s="145"/>
      <c r="KFI426" s="143"/>
      <c r="KFJ426" s="144"/>
      <c r="KFK426" s="144"/>
      <c r="KFL426" s="144"/>
      <c r="KFM426" s="145"/>
      <c r="KFN426" s="143"/>
      <c r="KFO426" s="144"/>
      <c r="KFP426" s="144"/>
      <c r="KFQ426" s="144"/>
      <c r="KFR426" s="145"/>
      <c r="KFS426" s="143"/>
      <c r="KFT426" s="144"/>
      <c r="KFU426" s="144"/>
      <c r="KFV426" s="144"/>
      <c r="KFW426" s="145"/>
      <c r="KFX426" s="143"/>
      <c r="KFY426" s="144"/>
      <c r="KFZ426" s="144"/>
      <c r="KGA426" s="144"/>
      <c r="KGB426" s="145"/>
      <c r="KGC426" s="143"/>
      <c r="KGD426" s="144"/>
      <c r="KGE426" s="144"/>
      <c r="KGF426" s="144"/>
      <c r="KGG426" s="145"/>
      <c r="KGH426" s="143"/>
      <c r="KGI426" s="144"/>
      <c r="KGJ426" s="144"/>
      <c r="KGK426" s="144"/>
      <c r="KGL426" s="145"/>
      <c r="KGM426" s="143"/>
      <c r="KGN426" s="144"/>
      <c r="KGO426" s="144"/>
      <c r="KGP426" s="144"/>
      <c r="KGQ426" s="145"/>
      <c r="KGR426" s="143"/>
      <c r="KGS426" s="144"/>
      <c r="KGT426" s="144"/>
      <c r="KGU426" s="144"/>
      <c r="KGV426" s="145"/>
      <c r="KGW426" s="143"/>
      <c r="KGX426" s="144"/>
      <c r="KGY426" s="144"/>
      <c r="KGZ426" s="144"/>
      <c r="KHA426" s="145"/>
      <c r="KHB426" s="143"/>
      <c r="KHC426" s="144"/>
      <c r="KHD426" s="144"/>
      <c r="KHE426" s="144"/>
      <c r="KHF426" s="145"/>
      <c r="KHG426" s="143"/>
      <c r="KHH426" s="144"/>
      <c r="KHI426" s="144"/>
      <c r="KHJ426" s="144"/>
      <c r="KHK426" s="145"/>
      <c r="KHL426" s="143"/>
      <c r="KHM426" s="144"/>
      <c r="KHN426" s="144"/>
      <c r="KHO426" s="144"/>
      <c r="KHP426" s="145"/>
      <c r="KHQ426" s="143"/>
      <c r="KHR426" s="144"/>
      <c r="KHS426" s="144"/>
      <c r="KHT426" s="144"/>
      <c r="KHU426" s="145"/>
      <c r="KHV426" s="143"/>
      <c r="KHW426" s="144"/>
      <c r="KHX426" s="144"/>
      <c r="KHY426" s="144"/>
      <c r="KHZ426" s="145"/>
      <c r="KIA426" s="143"/>
      <c r="KIB426" s="144"/>
      <c r="KIC426" s="144"/>
      <c r="KID426" s="144"/>
      <c r="KIE426" s="145"/>
      <c r="KIF426" s="143"/>
      <c r="KIG426" s="144"/>
      <c r="KIH426" s="144"/>
      <c r="KII426" s="144"/>
      <c r="KIJ426" s="145"/>
      <c r="KIK426" s="143"/>
      <c r="KIL426" s="144"/>
      <c r="KIM426" s="144"/>
      <c r="KIN426" s="144"/>
      <c r="KIO426" s="145"/>
      <c r="KIP426" s="143"/>
      <c r="KIQ426" s="144"/>
      <c r="KIR426" s="144"/>
      <c r="KIS426" s="144"/>
      <c r="KIT426" s="145"/>
      <c r="KIU426" s="143"/>
      <c r="KIV426" s="144"/>
      <c r="KIW426" s="144"/>
      <c r="KIX426" s="144"/>
      <c r="KIY426" s="145"/>
      <c r="KIZ426" s="143"/>
      <c r="KJA426" s="144"/>
      <c r="KJB426" s="144"/>
      <c r="KJC426" s="144"/>
      <c r="KJD426" s="145"/>
      <c r="KJE426" s="143"/>
      <c r="KJF426" s="144"/>
      <c r="KJG426" s="144"/>
      <c r="KJH426" s="144"/>
      <c r="KJI426" s="145"/>
      <c r="KJJ426" s="143"/>
      <c r="KJK426" s="144"/>
      <c r="KJL426" s="144"/>
      <c r="KJM426" s="144"/>
      <c r="KJN426" s="145"/>
      <c r="KJO426" s="143"/>
      <c r="KJP426" s="144"/>
      <c r="KJQ426" s="144"/>
      <c r="KJR426" s="144"/>
      <c r="KJS426" s="145"/>
      <c r="KJT426" s="143"/>
      <c r="KJU426" s="144"/>
      <c r="KJV426" s="144"/>
      <c r="KJW426" s="144"/>
      <c r="KJX426" s="145"/>
      <c r="KJY426" s="143"/>
      <c r="KJZ426" s="144"/>
      <c r="KKA426" s="144"/>
      <c r="KKB426" s="144"/>
      <c r="KKC426" s="145"/>
      <c r="KKD426" s="143"/>
      <c r="KKE426" s="144"/>
      <c r="KKF426" s="144"/>
      <c r="KKG426" s="144"/>
      <c r="KKH426" s="145"/>
      <c r="KKI426" s="143"/>
      <c r="KKJ426" s="144"/>
      <c r="KKK426" s="144"/>
      <c r="KKL426" s="144"/>
      <c r="KKM426" s="145"/>
      <c r="KKN426" s="143"/>
      <c r="KKO426" s="144"/>
      <c r="KKP426" s="144"/>
      <c r="KKQ426" s="144"/>
      <c r="KKR426" s="145"/>
      <c r="KKS426" s="143"/>
      <c r="KKT426" s="144"/>
      <c r="KKU426" s="144"/>
      <c r="KKV426" s="144"/>
      <c r="KKW426" s="145"/>
      <c r="KKX426" s="143"/>
      <c r="KKY426" s="144"/>
      <c r="KKZ426" s="144"/>
      <c r="KLA426" s="144"/>
      <c r="KLB426" s="145"/>
      <c r="KLC426" s="143"/>
      <c r="KLD426" s="144"/>
      <c r="KLE426" s="144"/>
      <c r="KLF426" s="144"/>
      <c r="KLG426" s="145"/>
      <c r="KLH426" s="143"/>
      <c r="KLI426" s="144"/>
      <c r="KLJ426" s="144"/>
      <c r="KLK426" s="144"/>
      <c r="KLL426" s="145"/>
      <c r="KLM426" s="143"/>
      <c r="KLN426" s="144"/>
      <c r="KLO426" s="144"/>
      <c r="KLP426" s="144"/>
      <c r="KLQ426" s="145"/>
      <c r="KLR426" s="143"/>
      <c r="KLS426" s="144"/>
      <c r="KLT426" s="144"/>
      <c r="KLU426" s="144"/>
      <c r="KLV426" s="145"/>
      <c r="KLW426" s="143"/>
      <c r="KLX426" s="144"/>
      <c r="KLY426" s="144"/>
      <c r="KLZ426" s="144"/>
      <c r="KMA426" s="145"/>
      <c r="KMB426" s="143"/>
      <c r="KMC426" s="144"/>
      <c r="KMD426" s="144"/>
      <c r="KME426" s="144"/>
      <c r="KMF426" s="145"/>
      <c r="KMG426" s="143"/>
      <c r="KMH426" s="144"/>
      <c r="KMI426" s="144"/>
      <c r="KMJ426" s="144"/>
      <c r="KMK426" s="145"/>
      <c r="KML426" s="143"/>
      <c r="KMM426" s="144"/>
      <c r="KMN426" s="144"/>
      <c r="KMO426" s="144"/>
      <c r="KMP426" s="145"/>
      <c r="KMQ426" s="143"/>
      <c r="KMR426" s="144"/>
      <c r="KMS426" s="144"/>
      <c r="KMT426" s="144"/>
      <c r="KMU426" s="145"/>
      <c r="KMV426" s="143"/>
      <c r="KMW426" s="144"/>
      <c r="KMX426" s="144"/>
      <c r="KMY426" s="144"/>
      <c r="KMZ426" s="145"/>
      <c r="KNA426" s="143"/>
      <c r="KNB426" s="144"/>
      <c r="KNC426" s="144"/>
      <c r="KND426" s="144"/>
      <c r="KNE426" s="145"/>
      <c r="KNF426" s="143"/>
      <c r="KNG426" s="144"/>
      <c r="KNH426" s="144"/>
      <c r="KNI426" s="144"/>
      <c r="KNJ426" s="145"/>
      <c r="KNK426" s="143"/>
      <c r="KNL426" s="144"/>
      <c r="KNM426" s="144"/>
      <c r="KNN426" s="144"/>
      <c r="KNO426" s="145"/>
      <c r="KNP426" s="143"/>
      <c r="KNQ426" s="144"/>
      <c r="KNR426" s="144"/>
      <c r="KNS426" s="144"/>
      <c r="KNT426" s="145"/>
      <c r="KNU426" s="143"/>
      <c r="KNV426" s="144"/>
      <c r="KNW426" s="144"/>
      <c r="KNX426" s="144"/>
      <c r="KNY426" s="145"/>
      <c r="KNZ426" s="143"/>
      <c r="KOA426" s="144"/>
      <c r="KOB426" s="144"/>
      <c r="KOC426" s="144"/>
      <c r="KOD426" s="145"/>
      <c r="KOE426" s="143"/>
      <c r="KOF426" s="144"/>
      <c r="KOG426" s="144"/>
      <c r="KOH426" s="144"/>
      <c r="KOI426" s="145"/>
      <c r="KOJ426" s="143"/>
      <c r="KOK426" s="144"/>
      <c r="KOL426" s="144"/>
      <c r="KOM426" s="144"/>
      <c r="KON426" s="145"/>
      <c r="KOO426" s="143"/>
      <c r="KOP426" s="144"/>
      <c r="KOQ426" s="144"/>
      <c r="KOR426" s="144"/>
      <c r="KOS426" s="145"/>
      <c r="KOT426" s="143"/>
      <c r="KOU426" s="144"/>
      <c r="KOV426" s="144"/>
      <c r="KOW426" s="144"/>
      <c r="KOX426" s="145"/>
      <c r="KOY426" s="143"/>
      <c r="KOZ426" s="144"/>
      <c r="KPA426" s="144"/>
      <c r="KPB426" s="144"/>
      <c r="KPC426" s="145"/>
      <c r="KPD426" s="143"/>
      <c r="KPE426" s="144"/>
      <c r="KPF426" s="144"/>
      <c r="KPG426" s="144"/>
      <c r="KPH426" s="145"/>
      <c r="KPI426" s="143"/>
      <c r="KPJ426" s="144"/>
      <c r="KPK426" s="144"/>
      <c r="KPL426" s="144"/>
      <c r="KPM426" s="145"/>
      <c r="KPN426" s="143"/>
      <c r="KPO426" s="144"/>
      <c r="KPP426" s="144"/>
      <c r="KPQ426" s="144"/>
      <c r="KPR426" s="145"/>
      <c r="KPS426" s="143"/>
      <c r="KPT426" s="144"/>
      <c r="KPU426" s="144"/>
      <c r="KPV426" s="144"/>
      <c r="KPW426" s="145"/>
      <c r="KPX426" s="143"/>
      <c r="KPY426" s="144"/>
      <c r="KPZ426" s="144"/>
      <c r="KQA426" s="144"/>
      <c r="KQB426" s="145"/>
      <c r="KQC426" s="143"/>
      <c r="KQD426" s="144"/>
      <c r="KQE426" s="144"/>
      <c r="KQF426" s="144"/>
      <c r="KQG426" s="145"/>
      <c r="KQH426" s="143"/>
      <c r="KQI426" s="144"/>
      <c r="KQJ426" s="144"/>
      <c r="KQK426" s="144"/>
      <c r="KQL426" s="145"/>
      <c r="KQM426" s="143"/>
      <c r="KQN426" s="144"/>
      <c r="KQO426" s="144"/>
      <c r="KQP426" s="144"/>
      <c r="KQQ426" s="145"/>
      <c r="KQR426" s="143"/>
      <c r="KQS426" s="144"/>
      <c r="KQT426" s="144"/>
      <c r="KQU426" s="144"/>
      <c r="KQV426" s="145"/>
      <c r="KQW426" s="143"/>
      <c r="KQX426" s="144"/>
      <c r="KQY426" s="144"/>
      <c r="KQZ426" s="144"/>
      <c r="KRA426" s="145"/>
      <c r="KRB426" s="143"/>
      <c r="KRC426" s="144"/>
      <c r="KRD426" s="144"/>
      <c r="KRE426" s="144"/>
      <c r="KRF426" s="145"/>
      <c r="KRG426" s="143"/>
      <c r="KRH426" s="144"/>
      <c r="KRI426" s="144"/>
      <c r="KRJ426" s="144"/>
      <c r="KRK426" s="145"/>
      <c r="KRL426" s="143"/>
      <c r="KRM426" s="144"/>
      <c r="KRN426" s="144"/>
      <c r="KRO426" s="144"/>
      <c r="KRP426" s="145"/>
      <c r="KRQ426" s="143"/>
      <c r="KRR426" s="144"/>
      <c r="KRS426" s="144"/>
      <c r="KRT426" s="144"/>
      <c r="KRU426" s="145"/>
      <c r="KRV426" s="143"/>
      <c r="KRW426" s="144"/>
      <c r="KRX426" s="144"/>
      <c r="KRY426" s="144"/>
      <c r="KRZ426" s="145"/>
      <c r="KSA426" s="143"/>
      <c r="KSB426" s="144"/>
      <c r="KSC426" s="144"/>
      <c r="KSD426" s="144"/>
      <c r="KSE426" s="145"/>
      <c r="KSF426" s="143"/>
      <c r="KSG426" s="144"/>
      <c r="KSH426" s="144"/>
      <c r="KSI426" s="144"/>
      <c r="KSJ426" s="145"/>
      <c r="KSK426" s="143"/>
      <c r="KSL426" s="144"/>
      <c r="KSM426" s="144"/>
      <c r="KSN426" s="144"/>
      <c r="KSO426" s="145"/>
      <c r="KSP426" s="143"/>
      <c r="KSQ426" s="144"/>
      <c r="KSR426" s="144"/>
      <c r="KSS426" s="144"/>
      <c r="KST426" s="145"/>
      <c r="KSU426" s="143"/>
      <c r="KSV426" s="144"/>
      <c r="KSW426" s="144"/>
      <c r="KSX426" s="144"/>
      <c r="KSY426" s="145"/>
      <c r="KSZ426" s="143"/>
      <c r="KTA426" s="144"/>
      <c r="KTB426" s="144"/>
      <c r="KTC426" s="144"/>
      <c r="KTD426" s="145"/>
      <c r="KTE426" s="143"/>
      <c r="KTF426" s="144"/>
      <c r="KTG426" s="144"/>
      <c r="KTH426" s="144"/>
      <c r="KTI426" s="145"/>
      <c r="KTJ426" s="143"/>
      <c r="KTK426" s="144"/>
      <c r="KTL426" s="144"/>
      <c r="KTM426" s="144"/>
      <c r="KTN426" s="145"/>
      <c r="KTO426" s="143"/>
      <c r="KTP426" s="144"/>
      <c r="KTQ426" s="144"/>
      <c r="KTR426" s="144"/>
      <c r="KTS426" s="145"/>
      <c r="KTT426" s="143"/>
      <c r="KTU426" s="144"/>
      <c r="KTV426" s="144"/>
      <c r="KTW426" s="144"/>
      <c r="KTX426" s="145"/>
      <c r="KTY426" s="143"/>
      <c r="KTZ426" s="144"/>
      <c r="KUA426" s="144"/>
      <c r="KUB426" s="144"/>
      <c r="KUC426" s="145"/>
      <c r="KUD426" s="143"/>
      <c r="KUE426" s="144"/>
      <c r="KUF426" s="144"/>
      <c r="KUG426" s="144"/>
      <c r="KUH426" s="145"/>
      <c r="KUI426" s="143"/>
      <c r="KUJ426" s="144"/>
      <c r="KUK426" s="144"/>
      <c r="KUL426" s="144"/>
      <c r="KUM426" s="145"/>
      <c r="KUN426" s="143"/>
      <c r="KUO426" s="144"/>
      <c r="KUP426" s="144"/>
      <c r="KUQ426" s="144"/>
      <c r="KUR426" s="145"/>
      <c r="KUS426" s="143"/>
      <c r="KUT426" s="144"/>
      <c r="KUU426" s="144"/>
      <c r="KUV426" s="144"/>
      <c r="KUW426" s="145"/>
      <c r="KUX426" s="143"/>
      <c r="KUY426" s="144"/>
      <c r="KUZ426" s="144"/>
      <c r="KVA426" s="144"/>
      <c r="KVB426" s="145"/>
      <c r="KVC426" s="143"/>
      <c r="KVD426" s="144"/>
      <c r="KVE426" s="144"/>
      <c r="KVF426" s="144"/>
      <c r="KVG426" s="145"/>
      <c r="KVH426" s="143"/>
      <c r="KVI426" s="144"/>
      <c r="KVJ426" s="144"/>
      <c r="KVK426" s="144"/>
      <c r="KVL426" s="145"/>
      <c r="KVM426" s="143"/>
      <c r="KVN426" s="144"/>
      <c r="KVO426" s="144"/>
      <c r="KVP426" s="144"/>
      <c r="KVQ426" s="145"/>
      <c r="KVR426" s="143"/>
      <c r="KVS426" s="144"/>
      <c r="KVT426" s="144"/>
      <c r="KVU426" s="144"/>
      <c r="KVV426" s="145"/>
      <c r="KVW426" s="143"/>
      <c r="KVX426" s="144"/>
      <c r="KVY426" s="144"/>
      <c r="KVZ426" s="144"/>
      <c r="KWA426" s="145"/>
      <c r="KWB426" s="143"/>
      <c r="KWC426" s="144"/>
      <c r="KWD426" s="144"/>
      <c r="KWE426" s="144"/>
      <c r="KWF426" s="145"/>
      <c r="KWG426" s="143"/>
      <c r="KWH426" s="144"/>
      <c r="KWI426" s="144"/>
      <c r="KWJ426" s="144"/>
      <c r="KWK426" s="145"/>
      <c r="KWL426" s="143"/>
      <c r="KWM426" s="144"/>
      <c r="KWN426" s="144"/>
      <c r="KWO426" s="144"/>
      <c r="KWP426" s="145"/>
      <c r="KWQ426" s="143"/>
      <c r="KWR426" s="144"/>
      <c r="KWS426" s="144"/>
      <c r="KWT426" s="144"/>
      <c r="KWU426" s="145"/>
      <c r="KWV426" s="143"/>
      <c r="KWW426" s="144"/>
      <c r="KWX426" s="144"/>
      <c r="KWY426" s="144"/>
      <c r="KWZ426" s="145"/>
      <c r="KXA426" s="143"/>
      <c r="KXB426" s="144"/>
      <c r="KXC426" s="144"/>
      <c r="KXD426" s="144"/>
      <c r="KXE426" s="145"/>
      <c r="KXF426" s="143"/>
      <c r="KXG426" s="144"/>
      <c r="KXH426" s="144"/>
      <c r="KXI426" s="144"/>
      <c r="KXJ426" s="145"/>
      <c r="KXK426" s="143"/>
      <c r="KXL426" s="144"/>
      <c r="KXM426" s="144"/>
      <c r="KXN426" s="144"/>
      <c r="KXO426" s="145"/>
      <c r="KXP426" s="143"/>
      <c r="KXQ426" s="144"/>
      <c r="KXR426" s="144"/>
      <c r="KXS426" s="144"/>
      <c r="KXT426" s="145"/>
      <c r="KXU426" s="143"/>
      <c r="KXV426" s="144"/>
      <c r="KXW426" s="144"/>
      <c r="KXX426" s="144"/>
      <c r="KXY426" s="145"/>
      <c r="KXZ426" s="143"/>
      <c r="KYA426" s="144"/>
      <c r="KYB426" s="144"/>
      <c r="KYC426" s="144"/>
      <c r="KYD426" s="145"/>
      <c r="KYE426" s="143"/>
      <c r="KYF426" s="144"/>
      <c r="KYG426" s="144"/>
      <c r="KYH426" s="144"/>
      <c r="KYI426" s="145"/>
      <c r="KYJ426" s="143"/>
      <c r="KYK426" s="144"/>
      <c r="KYL426" s="144"/>
      <c r="KYM426" s="144"/>
      <c r="KYN426" s="145"/>
      <c r="KYO426" s="143"/>
      <c r="KYP426" s="144"/>
      <c r="KYQ426" s="144"/>
      <c r="KYR426" s="144"/>
      <c r="KYS426" s="145"/>
      <c r="KYT426" s="143"/>
      <c r="KYU426" s="144"/>
      <c r="KYV426" s="144"/>
      <c r="KYW426" s="144"/>
      <c r="KYX426" s="145"/>
      <c r="KYY426" s="143"/>
      <c r="KYZ426" s="144"/>
      <c r="KZA426" s="144"/>
      <c r="KZB426" s="144"/>
      <c r="KZC426" s="145"/>
      <c r="KZD426" s="143"/>
      <c r="KZE426" s="144"/>
      <c r="KZF426" s="144"/>
      <c r="KZG426" s="144"/>
      <c r="KZH426" s="145"/>
      <c r="KZI426" s="143"/>
      <c r="KZJ426" s="144"/>
      <c r="KZK426" s="144"/>
      <c r="KZL426" s="144"/>
      <c r="KZM426" s="145"/>
      <c r="KZN426" s="143"/>
      <c r="KZO426" s="144"/>
      <c r="KZP426" s="144"/>
      <c r="KZQ426" s="144"/>
      <c r="KZR426" s="145"/>
      <c r="KZS426" s="143"/>
      <c r="KZT426" s="144"/>
      <c r="KZU426" s="144"/>
      <c r="KZV426" s="144"/>
      <c r="KZW426" s="145"/>
      <c r="KZX426" s="143"/>
      <c r="KZY426" s="144"/>
      <c r="KZZ426" s="144"/>
      <c r="LAA426" s="144"/>
      <c r="LAB426" s="145"/>
      <c r="LAC426" s="143"/>
      <c r="LAD426" s="144"/>
      <c r="LAE426" s="144"/>
      <c r="LAF426" s="144"/>
      <c r="LAG426" s="145"/>
      <c r="LAH426" s="143"/>
      <c r="LAI426" s="144"/>
      <c r="LAJ426" s="144"/>
      <c r="LAK426" s="144"/>
      <c r="LAL426" s="145"/>
      <c r="LAM426" s="143"/>
      <c r="LAN426" s="144"/>
      <c r="LAO426" s="144"/>
      <c r="LAP426" s="144"/>
      <c r="LAQ426" s="145"/>
      <c r="LAR426" s="143"/>
      <c r="LAS426" s="144"/>
      <c r="LAT426" s="144"/>
      <c r="LAU426" s="144"/>
      <c r="LAV426" s="145"/>
      <c r="LAW426" s="143"/>
      <c r="LAX426" s="144"/>
      <c r="LAY426" s="144"/>
      <c r="LAZ426" s="144"/>
      <c r="LBA426" s="145"/>
      <c r="LBB426" s="143"/>
      <c r="LBC426" s="144"/>
      <c r="LBD426" s="144"/>
      <c r="LBE426" s="144"/>
      <c r="LBF426" s="145"/>
      <c r="LBG426" s="143"/>
      <c r="LBH426" s="144"/>
      <c r="LBI426" s="144"/>
      <c r="LBJ426" s="144"/>
      <c r="LBK426" s="145"/>
      <c r="LBL426" s="143"/>
      <c r="LBM426" s="144"/>
      <c r="LBN426" s="144"/>
      <c r="LBO426" s="144"/>
      <c r="LBP426" s="145"/>
      <c r="LBQ426" s="143"/>
      <c r="LBR426" s="144"/>
      <c r="LBS426" s="144"/>
      <c r="LBT426" s="144"/>
      <c r="LBU426" s="145"/>
      <c r="LBV426" s="143"/>
      <c r="LBW426" s="144"/>
      <c r="LBX426" s="144"/>
      <c r="LBY426" s="144"/>
      <c r="LBZ426" s="145"/>
      <c r="LCA426" s="143"/>
      <c r="LCB426" s="144"/>
      <c r="LCC426" s="144"/>
      <c r="LCD426" s="144"/>
      <c r="LCE426" s="145"/>
      <c r="LCF426" s="143"/>
      <c r="LCG426" s="144"/>
      <c r="LCH426" s="144"/>
      <c r="LCI426" s="144"/>
      <c r="LCJ426" s="145"/>
      <c r="LCK426" s="143"/>
      <c r="LCL426" s="144"/>
      <c r="LCM426" s="144"/>
      <c r="LCN426" s="144"/>
      <c r="LCO426" s="145"/>
      <c r="LCP426" s="143"/>
      <c r="LCQ426" s="144"/>
      <c r="LCR426" s="144"/>
      <c r="LCS426" s="144"/>
      <c r="LCT426" s="145"/>
      <c r="LCU426" s="143"/>
      <c r="LCV426" s="144"/>
      <c r="LCW426" s="144"/>
      <c r="LCX426" s="144"/>
      <c r="LCY426" s="145"/>
      <c r="LCZ426" s="143"/>
      <c r="LDA426" s="144"/>
      <c r="LDB426" s="144"/>
      <c r="LDC426" s="144"/>
      <c r="LDD426" s="145"/>
      <c r="LDE426" s="143"/>
      <c r="LDF426" s="144"/>
      <c r="LDG426" s="144"/>
      <c r="LDH426" s="144"/>
      <c r="LDI426" s="145"/>
      <c r="LDJ426" s="143"/>
      <c r="LDK426" s="144"/>
      <c r="LDL426" s="144"/>
      <c r="LDM426" s="144"/>
      <c r="LDN426" s="145"/>
      <c r="LDO426" s="143"/>
      <c r="LDP426" s="144"/>
      <c r="LDQ426" s="144"/>
      <c r="LDR426" s="144"/>
      <c r="LDS426" s="145"/>
      <c r="LDT426" s="143"/>
      <c r="LDU426" s="144"/>
      <c r="LDV426" s="144"/>
      <c r="LDW426" s="144"/>
      <c r="LDX426" s="145"/>
      <c r="LDY426" s="143"/>
      <c r="LDZ426" s="144"/>
      <c r="LEA426" s="144"/>
      <c r="LEB426" s="144"/>
      <c r="LEC426" s="145"/>
      <c r="LED426" s="143"/>
      <c r="LEE426" s="144"/>
      <c r="LEF426" s="144"/>
      <c r="LEG426" s="144"/>
      <c r="LEH426" s="145"/>
      <c r="LEI426" s="143"/>
      <c r="LEJ426" s="144"/>
      <c r="LEK426" s="144"/>
      <c r="LEL426" s="144"/>
      <c r="LEM426" s="145"/>
      <c r="LEN426" s="143"/>
      <c r="LEO426" s="144"/>
      <c r="LEP426" s="144"/>
      <c r="LEQ426" s="144"/>
      <c r="LER426" s="145"/>
      <c r="LES426" s="143"/>
      <c r="LET426" s="144"/>
      <c r="LEU426" s="144"/>
      <c r="LEV426" s="144"/>
      <c r="LEW426" s="145"/>
      <c r="LEX426" s="143"/>
      <c r="LEY426" s="144"/>
      <c r="LEZ426" s="144"/>
      <c r="LFA426" s="144"/>
      <c r="LFB426" s="145"/>
      <c r="LFC426" s="143"/>
      <c r="LFD426" s="144"/>
      <c r="LFE426" s="144"/>
      <c r="LFF426" s="144"/>
      <c r="LFG426" s="145"/>
      <c r="LFH426" s="143"/>
      <c r="LFI426" s="144"/>
      <c r="LFJ426" s="144"/>
      <c r="LFK426" s="144"/>
      <c r="LFL426" s="145"/>
      <c r="LFM426" s="143"/>
      <c r="LFN426" s="144"/>
      <c r="LFO426" s="144"/>
      <c r="LFP426" s="144"/>
      <c r="LFQ426" s="145"/>
      <c r="LFR426" s="143"/>
      <c r="LFS426" s="144"/>
      <c r="LFT426" s="144"/>
      <c r="LFU426" s="144"/>
      <c r="LFV426" s="145"/>
      <c r="LFW426" s="143"/>
      <c r="LFX426" s="144"/>
      <c r="LFY426" s="144"/>
      <c r="LFZ426" s="144"/>
      <c r="LGA426" s="145"/>
      <c r="LGB426" s="143"/>
      <c r="LGC426" s="144"/>
      <c r="LGD426" s="144"/>
      <c r="LGE426" s="144"/>
      <c r="LGF426" s="145"/>
      <c r="LGG426" s="143"/>
      <c r="LGH426" s="144"/>
      <c r="LGI426" s="144"/>
      <c r="LGJ426" s="144"/>
      <c r="LGK426" s="145"/>
      <c r="LGL426" s="143"/>
      <c r="LGM426" s="144"/>
      <c r="LGN426" s="144"/>
      <c r="LGO426" s="144"/>
      <c r="LGP426" s="145"/>
      <c r="LGQ426" s="143"/>
      <c r="LGR426" s="144"/>
      <c r="LGS426" s="144"/>
      <c r="LGT426" s="144"/>
      <c r="LGU426" s="145"/>
      <c r="LGV426" s="143"/>
      <c r="LGW426" s="144"/>
      <c r="LGX426" s="144"/>
      <c r="LGY426" s="144"/>
      <c r="LGZ426" s="145"/>
      <c r="LHA426" s="143"/>
      <c r="LHB426" s="144"/>
      <c r="LHC426" s="144"/>
      <c r="LHD426" s="144"/>
      <c r="LHE426" s="145"/>
      <c r="LHF426" s="143"/>
      <c r="LHG426" s="144"/>
      <c r="LHH426" s="144"/>
      <c r="LHI426" s="144"/>
      <c r="LHJ426" s="145"/>
      <c r="LHK426" s="143"/>
      <c r="LHL426" s="144"/>
      <c r="LHM426" s="144"/>
      <c r="LHN426" s="144"/>
      <c r="LHO426" s="145"/>
      <c r="LHP426" s="143"/>
      <c r="LHQ426" s="144"/>
      <c r="LHR426" s="144"/>
      <c r="LHS426" s="144"/>
      <c r="LHT426" s="145"/>
      <c r="LHU426" s="143"/>
      <c r="LHV426" s="144"/>
      <c r="LHW426" s="144"/>
      <c r="LHX426" s="144"/>
      <c r="LHY426" s="145"/>
      <c r="LHZ426" s="143"/>
      <c r="LIA426" s="144"/>
      <c r="LIB426" s="144"/>
      <c r="LIC426" s="144"/>
      <c r="LID426" s="145"/>
      <c r="LIE426" s="143"/>
      <c r="LIF426" s="144"/>
      <c r="LIG426" s="144"/>
      <c r="LIH426" s="144"/>
      <c r="LII426" s="145"/>
      <c r="LIJ426" s="143"/>
      <c r="LIK426" s="144"/>
      <c r="LIL426" s="144"/>
      <c r="LIM426" s="144"/>
      <c r="LIN426" s="145"/>
      <c r="LIO426" s="143"/>
      <c r="LIP426" s="144"/>
      <c r="LIQ426" s="144"/>
      <c r="LIR426" s="144"/>
      <c r="LIS426" s="145"/>
      <c r="LIT426" s="143"/>
      <c r="LIU426" s="144"/>
      <c r="LIV426" s="144"/>
      <c r="LIW426" s="144"/>
      <c r="LIX426" s="145"/>
      <c r="LIY426" s="143"/>
      <c r="LIZ426" s="144"/>
      <c r="LJA426" s="144"/>
      <c r="LJB426" s="144"/>
      <c r="LJC426" s="145"/>
      <c r="LJD426" s="143"/>
      <c r="LJE426" s="144"/>
      <c r="LJF426" s="144"/>
      <c r="LJG426" s="144"/>
      <c r="LJH426" s="145"/>
      <c r="LJI426" s="143"/>
      <c r="LJJ426" s="144"/>
      <c r="LJK426" s="144"/>
      <c r="LJL426" s="144"/>
      <c r="LJM426" s="145"/>
      <c r="LJN426" s="143"/>
      <c r="LJO426" s="144"/>
      <c r="LJP426" s="144"/>
      <c r="LJQ426" s="144"/>
      <c r="LJR426" s="145"/>
      <c r="LJS426" s="143"/>
      <c r="LJT426" s="144"/>
      <c r="LJU426" s="144"/>
      <c r="LJV426" s="144"/>
      <c r="LJW426" s="145"/>
      <c r="LJX426" s="143"/>
      <c r="LJY426" s="144"/>
      <c r="LJZ426" s="144"/>
      <c r="LKA426" s="144"/>
      <c r="LKB426" s="145"/>
      <c r="LKC426" s="143"/>
      <c r="LKD426" s="144"/>
      <c r="LKE426" s="144"/>
      <c r="LKF426" s="144"/>
      <c r="LKG426" s="145"/>
      <c r="LKH426" s="143"/>
      <c r="LKI426" s="144"/>
      <c r="LKJ426" s="144"/>
      <c r="LKK426" s="144"/>
      <c r="LKL426" s="145"/>
      <c r="LKM426" s="143"/>
      <c r="LKN426" s="144"/>
      <c r="LKO426" s="144"/>
      <c r="LKP426" s="144"/>
      <c r="LKQ426" s="145"/>
      <c r="LKR426" s="143"/>
      <c r="LKS426" s="144"/>
      <c r="LKT426" s="144"/>
      <c r="LKU426" s="144"/>
      <c r="LKV426" s="145"/>
      <c r="LKW426" s="143"/>
      <c r="LKX426" s="144"/>
      <c r="LKY426" s="144"/>
      <c r="LKZ426" s="144"/>
      <c r="LLA426" s="145"/>
      <c r="LLB426" s="143"/>
      <c r="LLC426" s="144"/>
      <c r="LLD426" s="144"/>
      <c r="LLE426" s="144"/>
      <c r="LLF426" s="145"/>
      <c r="LLG426" s="143"/>
      <c r="LLH426" s="144"/>
      <c r="LLI426" s="144"/>
      <c r="LLJ426" s="144"/>
      <c r="LLK426" s="145"/>
      <c r="LLL426" s="143"/>
      <c r="LLM426" s="144"/>
      <c r="LLN426" s="144"/>
      <c r="LLO426" s="144"/>
      <c r="LLP426" s="145"/>
      <c r="LLQ426" s="143"/>
      <c r="LLR426" s="144"/>
      <c r="LLS426" s="144"/>
      <c r="LLT426" s="144"/>
      <c r="LLU426" s="145"/>
      <c r="LLV426" s="143"/>
      <c r="LLW426" s="144"/>
      <c r="LLX426" s="144"/>
      <c r="LLY426" s="144"/>
      <c r="LLZ426" s="145"/>
      <c r="LMA426" s="143"/>
      <c r="LMB426" s="144"/>
      <c r="LMC426" s="144"/>
      <c r="LMD426" s="144"/>
      <c r="LME426" s="145"/>
      <c r="LMF426" s="143"/>
      <c r="LMG426" s="144"/>
      <c r="LMH426" s="144"/>
      <c r="LMI426" s="144"/>
      <c r="LMJ426" s="145"/>
      <c r="LMK426" s="143"/>
      <c r="LML426" s="144"/>
      <c r="LMM426" s="144"/>
      <c r="LMN426" s="144"/>
      <c r="LMO426" s="145"/>
      <c r="LMP426" s="143"/>
      <c r="LMQ426" s="144"/>
      <c r="LMR426" s="144"/>
      <c r="LMS426" s="144"/>
      <c r="LMT426" s="145"/>
      <c r="LMU426" s="143"/>
      <c r="LMV426" s="144"/>
      <c r="LMW426" s="144"/>
      <c r="LMX426" s="144"/>
      <c r="LMY426" s="145"/>
      <c r="LMZ426" s="143"/>
      <c r="LNA426" s="144"/>
      <c r="LNB426" s="144"/>
      <c r="LNC426" s="144"/>
      <c r="LND426" s="145"/>
      <c r="LNE426" s="143"/>
      <c r="LNF426" s="144"/>
      <c r="LNG426" s="144"/>
      <c r="LNH426" s="144"/>
      <c r="LNI426" s="145"/>
      <c r="LNJ426" s="143"/>
      <c r="LNK426" s="144"/>
      <c r="LNL426" s="144"/>
      <c r="LNM426" s="144"/>
      <c r="LNN426" s="145"/>
      <c r="LNO426" s="143"/>
      <c r="LNP426" s="144"/>
      <c r="LNQ426" s="144"/>
      <c r="LNR426" s="144"/>
      <c r="LNS426" s="145"/>
      <c r="LNT426" s="143"/>
      <c r="LNU426" s="144"/>
      <c r="LNV426" s="144"/>
      <c r="LNW426" s="144"/>
      <c r="LNX426" s="145"/>
      <c r="LNY426" s="143"/>
      <c r="LNZ426" s="144"/>
      <c r="LOA426" s="144"/>
      <c r="LOB426" s="144"/>
      <c r="LOC426" s="145"/>
      <c r="LOD426" s="143"/>
      <c r="LOE426" s="144"/>
      <c r="LOF426" s="144"/>
      <c r="LOG426" s="144"/>
      <c r="LOH426" s="145"/>
      <c r="LOI426" s="143"/>
      <c r="LOJ426" s="144"/>
      <c r="LOK426" s="144"/>
      <c r="LOL426" s="144"/>
      <c r="LOM426" s="145"/>
      <c r="LON426" s="143"/>
      <c r="LOO426" s="144"/>
      <c r="LOP426" s="144"/>
      <c r="LOQ426" s="144"/>
      <c r="LOR426" s="145"/>
      <c r="LOS426" s="143"/>
      <c r="LOT426" s="144"/>
      <c r="LOU426" s="144"/>
      <c r="LOV426" s="144"/>
      <c r="LOW426" s="145"/>
      <c r="LOX426" s="143"/>
      <c r="LOY426" s="144"/>
      <c r="LOZ426" s="144"/>
      <c r="LPA426" s="144"/>
      <c r="LPB426" s="145"/>
      <c r="LPC426" s="143"/>
      <c r="LPD426" s="144"/>
      <c r="LPE426" s="144"/>
      <c r="LPF426" s="144"/>
      <c r="LPG426" s="145"/>
      <c r="LPH426" s="143"/>
      <c r="LPI426" s="144"/>
      <c r="LPJ426" s="144"/>
      <c r="LPK426" s="144"/>
      <c r="LPL426" s="145"/>
      <c r="LPM426" s="143"/>
      <c r="LPN426" s="144"/>
      <c r="LPO426" s="144"/>
      <c r="LPP426" s="144"/>
      <c r="LPQ426" s="145"/>
      <c r="LPR426" s="143"/>
      <c r="LPS426" s="144"/>
      <c r="LPT426" s="144"/>
      <c r="LPU426" s="144"/>
      <c r="LPV426" s="145"/>
      <c r="LPW426" s="143"/>
      <c r="LPX426" s="144"/>
      <c r="LPY426" s="144"/>
      <c r="LPZ426" s="144"/>
      <c r="LQA426" s="145"/>
      <c r="LQB426" s="143"/>
      <c r="LQC426" s="144"/>
      <c r="LQD426" s="144"/>
      <c r="LQE426" s="144"/>
      <c r="LQF426" s="145"/>
      <c r="LQG426" s="143"/>
      <c r="LQH426" s="144"/>
      <c r="LQI426" s="144"/>
      <c r="LQJ426" s="144"/>
      <c r="LQK426" s="145"/>
      <c r="LQL426" s="143"/>
      <c r="LQM426" s="144"/>
      <c r="LQN426" s="144"/>
      <c r="LQO426" s="144"/>
      <c r="LQP426" s="145"/>
      <c r="LQQ426" s="143"/>
      <c r="LQR426" s="144"/>
      <c r="LQS426" s="144"/>
      <c r="LQT426" s="144"/>
      <c r="LQU426" s="145"/>
      <c r="LQV426" s="143"/>
      <c r="LQW426" s="144"/>
      <c r="LQX426" s="144"/>
      <c r="LQY426" s="144"/>
      <c r="LQZ426" s="145"/>
      <c r="LRA426" s="143"/>
      <c r="LRB426" s="144"/>
      <c r="LRC426" s="144"/>
      <c r="LRD426" s="144"/>
      <c r="LRE426" s="145"/>
      <c r="LRF426" s="143"/>
      <c r="LRG426" s="144"/>
      <c r="LRH426" s="144"/>
      <c r="LRI426" s="144"/>
      <c r="LRJ426" s="145"/>
      <c r="LRK426" s="143"/>
      <c r="LRL426" s="144"/>
      <c r="LRM426" s="144"/>
      <c r="LRN426" s="144"/>
      <c r="LRO426" s="145"/>
      <c r="LRP426" s="143"/>
      <c r="LRQ426" s="144"/>
      <c r="LRR426" s="144"/>
      <c r="LRS426" s="144"/>
      <c r="LRT426" s="145"/>
      <c r="LRU426" s="143"/>
      <c r="LRV426" s="144"/>
      <c r="LRW426" s="144"/>
      <c r="LRX426" s="144"/>
      <c r="LRY426" s="145"/>
      <c r="LRZ426" s="143"/>
      <c r="LSA426" s="144"/>
      <c r="LSB426" s="144"/>
      <c r="LSC426" s="144"/>
      <c r="LSD426" s="145"/>
      <c r="LSE426" s="143"/>
      <c r="LSF426" s="144"/>
      <c r="LSG426" s="144"/>
      <c r="LSH426" s="144"/>
      <c r="LSI426" s="145"/>
      <c r="LSJ426" s="143"/>
      <c r="LSK426" s="144"/>
      <c r="LSL426" s="144"/>
      <c r="LSM426" s="144"/>
      <c r="LSN426" s="145"/>
      <c r="LSO426" s="143"/>
      <c r="LSP426" s="144"/>
      <c r="LSQ426" s="144"/>
      <c r="LSR426" s="144"/>
      <c r="LSS426" s="145"/>
      <c r="LST426" s="143"/>
      <c r="LSU426" s="144"/>
      <c r="LSV426" s="144"/>
      <c r="LSW426" s="144"/>
      <c r="LSX426" s="145"/>
      <c r="LSY426" s="143"/>
      <c r="LSZ426" s="144"/>
      <c r="LTA426" s="144"/>
      <c r="LTB426" s="144"/>
      <c r="LTC426" s="145"/>
      <c r="LTD426" s="143"/>
      <c r="LTE426" s="144"/>
      <c r="LTF426" s="144"/>
      <c r="LTG426" s="144"/>
      <c r="LTH426" s="145"/>
      <c r="LTI426" s="143"/>
      <c r="LTJ426" s="144"/>
      <c r="LTK426" s="144"/>
      <c r="LTL426" s="144"/>
      <c r="LTM426" s="145"/>
      <c r="LTN426" s="143"/>
      <c r="LTO426" s="144"/>
      <c r="LTP426" s="144"/>
      <c r="LTQ426" s="144"/>
      <c r="LTR426" s="145"/>
      <c r="LTS426" s="143"/>
      <c r="LTT426" s="144"/>
      <c r="LTU426" s="144"/>
      <c r="LTV426" s="144"/>
      <c r="LTW426" s="145"/>
      <c r="LTX426" s="143"/>
      <c r="LTY426" s="144"/>
      <c r="LTZ426" s="144"/>
      <c r="LUA426" s="144"/>
      <c r="LUB426" s="145"/>
      <c r="LUC426" s="143"/>
      <c r="LUD426" s="144"/>
      <c r="LUE426" s="144"/>
      <c r="LUF426" s="144"/>
      <c r="LUG426" s="145"/>
      <c r="LUH426" s="143"/>
      <c r="LUI426" s="144"/>
      <c r="LUJ426" s="144"/>
      <c r="LUK426" s="144"/>
      <c r="LUL426" s="145"/>
      <c r="LUM426" s="143"/>
      <c r="LUN426" s="144"/>
      <c r="LUO426" s="144"/>
      <c r="LUP426" s="144"/>
      <c r="LUQ426" s="145"/>
      <c r="LUR426" s="143"/>
      <c r="LUS426" s="144"/>
      <c r="LUT426" s="144"/>
      <c r="LUU426" s="144"/>
      <c r="LUV426" s="145"/>
      <c r="LUW426" s="143"/>
      <c r="LUX426" s="144"/>
      <c r="LUY426" s="144"/>
      <c r="LUZ426" s="144"/>
      <c r="LVA426" s="145"/>
      <c r="LVB426" s="143"/>
      <c r="LVC426" s="144"/>
      <c r="LVD426" s="144"/>
      <c r="LVE426" s="144"/>
      <c r="LVF426" s="145"/>
      <c r="LVG426" s="143"/>
      <c r="LVH426" s="144"/>
      <c r="LVI426" s="144"/>
      <c r="LVJ426" s="144"/>
      <c r="LVK426" s="145"/>
      <c r="LVL426" s="143"/>
      <c r="LVM426" s="144"/>
      <c r="LVN426" s="144"/>
      <c r="LVO426" s="144"/>
      <c r="LVP426" s="145"/>
      <c r="LVQ426" s="143"/>
      <c r="LVR426" s="144"/>
      <c r="LVS426" s="144"/>
      <c r="LVT426" s="144"/>
      <c r="LVU426" s="145"/>
      <c r="LVV426" s="143"/>
      <c r="LVW426" s="144"/>
      <c r="LVX426" s="144"/>
      <c r="LVY426" s="144"/>
      <c r="LVZ426" s="145"/>
      <c r="LWA426" s="143"/>
      <c r="LWB426" s="144"/>
      <c r="LWC426" s="144"/>
      <c r="LWD426" s="144"/>
      <c r="LWE426" s="145"/>
      <c r="LWF426" s="143"/>
      <c r="LWG426" s="144"/>
      <c r="LWH426" s="144"/>
      <c r="LWI426" s="144"/>
      <c r="LWJ426" s="145"/>
      <c r="LWK426" s="143"/>
      <c r="LWL426" s="144"/>
      <c r="LWM426" s="144"/>
      <c r="LWN426" s="144"/>
      <c r="LWO426" s="145"/>
      <c r="LWP426" s="143"/>
      <c r="LWQ426" s="144"/>
      <c r="LWR426" s="144"/>
      <c r="LWS426" s="144"/>
      <c r="LWT426" s="145"/>
      <c r="LWU426" s="143"/>
      <c r="LWV426" s="144"/>
      <c r="LWW426" s="144"/>
      <c r="LWX426" s="144"/>
      <c r="LWY426" s="145"/>
      <c r="LWZ426" s="143"/>
      <c r="LXA426" s="144"/>
      <c r="LXB426" s="144"/>
      <c r="LXC426" s="144"/>
      <c r="LXD426" s="145"/>
      <c r="LXE426" s="143"/>
      <c r="LXF426" s="144"/>
      <c r="LXG426" s="144"/>
      <c r="LXH426" s="144"/>
      <c r="LXI426" s="145"/>
      <c r="LXJ426" s="143"/>
      <c r="LXK426" s="144"/>
      <c r="LXL426" s="144"/>
      <c r="LXM426" s="144"/>
      <c r="LXN426" s="145"/>
      <c r="LXO426" s="143"/>
      <c r="LXP426" s="144"/>
      <c r="LXQ426" s="144"/>
      <c r="LXR426" s="144"/>
      <c r="LXS426" s="145"/>
      <c r="LXT426" s="143"/>
      <c r="LXU426" s="144"/>
      <c r="LXV426" s="144"/>
      <c r="LXW426" s="144"/>
      <c r="LXX426" s="145"/>
      <c r="LXY426" s="143"/>
      <c r="LXZ426" s="144"/>
      <c r="LYA426" s="144"/>
      <c r="LYB426" s="144"/>
      <c r="LYC426" s="145"/>
      <c r="LYD426" s="143"/>
      <c r="LYE426" s="144"/>
      <c r="LYF426" s="144"/>
      <c r="LYG426" s="144"/>
      <c r="LYH426" s="145"/>
      <c r="LYI426" s="143"/>
      <c r="LYJ426" s="144"/>
      <c r="LYK426" s="144"/>
      <c r="LYL426" s="144"/>
      <c r="LYM426" s="145"/>
      <c r="LYN426" s="143"/>
      <c r="LYO426" s="144"/>
      <c r="LYP426" s="144"/>
      <c r="LYQ426" s="144"/>
      <c r="LYR426" s="145"/>
      <c r="LYS426" s="143"/>
      <c r="LYT426" s="144"/>
      <c r="LYU426" s="144"/>
      <c r="LYV426" s="144"/>
      <c r="LYW426" s="145"/>
      <c r="LYX426" s="143"/>
      <c r="LYY426" s="144"/>
      <c r="LYZ426" s="144"/>
      <c r="LZA426" s="144"/>
      <c r="LZB426" s="145"/>
      <c r="LZC426" s="143"/>
      <c r="LZD426" s="144"/>
      <c r="LZE426" s="144"/>
      <c r="LZF426" s="144"/>
      <c r="LZG426" s="145"/>
      <c r="LZH426" s="143"/>
      <c r="LZI426" s="144"/>
      <c r="LZJ426" s="144"/>
      <c r="LZK426" s="144"/>
      <c r="LZL426" s="145"/>
      <c r="LZM426" s="143"/>
      <c r="LZN426" s="144"/>
      <c r="LZO426" s="144"/>
      <c r="LZP426" s="144"/>
      <c r="LZQ426" s="145"/>
      <c r="LZR426" s="143"/>
      <c r="LZS426" s="144"/>
      <c r="LZT426" s="144"/>
      <c r="LZU426" s="144"/>
      <c r="LZV426" s="145"/>
      <c r="LZW426" s="143"/>
      <c r="LZX426" s="144"/>
      <c r="LZY426" s="144"/>
      <c r="LZZ426" s="144"/>
      <c r="MAA426" s="145"/>
      <c r="MAB426" s="143"/>
      <c r="MAC426" s="144"/>
      <c r="MAD426" s="144"/>
      <c r="MAE426" s="144"/>
      <c r="MAF426" s="145"/>
      <c r="MAG426" s="143"/>
      <c r="MAH426" s="144"/>
      <c r="MAI426" s="144"/>
      <c r="MAJ426" s="144"/>
      <c r="MAK426" s="145"/>
      <c r="MAL426" s="143"/>
      <c r="MAM426" s="144"/>
      <c r="MAN426" s="144"/>
      <c r="MAO426" s="144"/>
      <c r="MAP426" s="145"/>
      <c r="MAQ426" s="143"/>
      <c r="MAR426" s="144"/>
      <c r="MAS426" s="144"/>
      <c r="MAT426" s="144"/>
      <c r="MAU426" s="145"/>
      <c r="MAV426" s="143"/>
      <c r="MAW426" s="144"/>
      <c r="MAX426" s="144"/>
      <c r="MAY426" s="144"/>
      <c r="MAZ426" s="145"/>
      <c r="MBA426" s="143"/>
      <c r="MBB426" s="144"/>
      <c r="MBC426" s="144"/>
      <c r="MBD426" s="144"/>
      <c r="MBE426" s="145"/>
      <c r="MBF426" s="143"/>
      <c r="MBG426" s="144"/>
      <c r="MBH426" s="144"/>
      <c r="MBI426" s="144"/>
      <c r="MBJ426" s="145"/>
      <c r="MBK426" s="143"/>
      <c r="MBL426" s="144"/>
      <c r="MBM426" s="144"/>
      <c r="MBN426" s="144"/>
      <c r="MBO426" s="145"/>
      <c r="MBP426" s="143"/>
      <c r="MBQ426" s="144"/>
      <c r="MBR426" s="144"/>
      <c r="MBS426" s="144"/>
      <c r="MBT426" s="145"/>
      <c r="MBU426" s="143"/>
      <c r="MBV426" s="144"/>
      <c r="MBW426" s="144"/>
      <c r="MBX426" s="144"/>
      <c r="MBY426" s="145"/>
      <c r="MBZ426" s="143"/>
      <c r="MCA426" s="144"/>
      <c r="MCB426" s="144"/>
      <c r="MCC426" s="144"/>
      <c r="MCD426" s="145"/>
      <c r="MCE426" s="143"/>
      <c r="MCF426" s="144"/>
      <c r="MCG426" s="144"/>
      <c r="MCH426" s="144"/>
      <c r="MCI426" s="145"/>
      <c r="MCJ426" s="143"/>
      <c r="MCK426" s="144"/>
      <c r="MCL426" s="144"/>
      <c r="MCM426" s="144"/>
      <c r="MCN426" s="145"/>
      <c r="MCO426" s="143"/>
      <c r="MCP426" s="144"/>
      <c r="MCQ426" s="144"/>
      <c r="MCR426" s="144"/>
      <c r="MCS426" s="145"/>
      <c r="MCT426" s="143"/>
      <c r="MCU426" s="144"/>
      <c r="MCV426" s="144"/>
      <c r="MCW426" s="144"/>
      <c r="MCX426" s="145"/>
      <c r="MCY426" s="143"/>
      <c r="MCZ426" s="144"/>
      <c r="MDA426" s="144"/>
      <c r="MDB426" s="144"/>
      <c r="MDC426" s="145"/>
      <c r="MDD426" s="143"/>
      <c r="MDE426" s="144"/>
      <c r="MDF426" s="144"/>
      <c r="MDG426" s="144"/>
      <c r="MDH426" s="145"/>
      <c r="MDI426" s="143"/>
      <c r="MDJ426" s="144"/>
      <c r="MDK426" s="144"/>
      <c r="MDL426" s="144"/>
      <c r="MDM426" s="145"/>
      <c r="MDN426" s="143"/>
      <c r="MDO426" s="144"/>
      <c r="MDP426" s="144"/>
      <c r="MDQ426" s="144"/>
      <c r="MDR426" s="145"/>
      <c r="MDS426" s="143"/>
      <c r="MDT426" s="144"/>
      <c r="MDU426" s="144"/>
      <c r="MDV426" s="144"/>
      <c r="MDW426" s="145"/>
      <c r="MDX426" s="143"/>
      <c r="MDY426" s="144"/>
      <c r="MDZ426" s="144"/>
      <c r="MEA426" s="144"/>
      <c r="MEB426" s="145"/>
      <c r="MEC426" s="143"/>
      <c r="MED426" s="144"/>
      <c r="MEE426" s="144"/>
      <c r="MEF426" s="144"/>
      <c r="MEG426" s="145"/>
      <c r="MEH426" s="143"/>
      <c r="MEI426" s="144"/>
      <c r="MEJ426" s="144"/>
      <c r="MEK426" s="144"/>
      <c r="MEL426" s="145"/>
      <c r="MEM426" s="143"/>
      <c r="MEN426" s="144"/>
      <c r="MEO426" s="144"/>
      <c r="MEP426" s="144"/>
      <c r="MEQ426" s="145"/>
      <c r="MER426" s="143"/>
      <c r="MES426" s="144"/>
      <c r="MET426" s="144"/>
      <c r="MEU426" s="144"/>
      <c r="MEV426" s="145"/>
      <c r="MEW426" s="143"/>
      <c r="MEX426" s="144"/>
      <c r="MEY426" s="144"/>
      <c r="MEZ426" s="144"/>
      <c r="MFA426" s="145"/>
      <c r="MFB426" s="143"/>
      <c r="MFC426" s="144"/>
      <c r="MFD426" s="144"/>
      <c r="MFE426" s="144"/>
      <c r="MFF426" s="145"/>
      <c r="MFG426" s="143"/>
      <c r="MFH426" s="144"/>
      <c r="MFI426" s="144"/>
      <c r="MFJ426" s="144"/>
      <c r="MFK426" s="145"/>
      <c r="MFL426" s="143"/>
      <c r="MFM426" s="144"/>
      <c r="MFN426" s="144"/>
      <c r="MFO426" s="144"/>
      <c r="MFP426" s="145"/>
      <c r="MFQ426" s="143"/>
      <c r="MFR426" s="144"/>
      <c r="MFS426" s="144"/>
      <c r="MFT426" s="144"/>
      <c r="MFU426" s="145"/>
      <c r="MFV426" s="143"/>
      <c r="MFW426" s="144"/>
      <c r="MFX426" s="144"/>
      <c r="MFY426" s="144"/>
      <c r="MFZ426" s="145"/>
      <c r="MGA426" s="143"/>
      <c r="MGB426" s="144"/>
      <c r="MGC426" s="144"/>
      <c r="MGD426" s="144"/>
      <c r="MGE426" s="145"/>
      <c r="MGF426" s="143"/>
      <c r="MGG426" s="144"/>
      <c r="MGH426" s="144"/>
      <c r="MGI426" s="144"/>
      <c r="MGJ426" s="145"/>
      <c r="MGK426" s="143"/>
      <c r="MGL426" s="144"/>
      <c r="MGM426" s="144"/>
      <c r="MGN426" s="144"/>
      <c r="MGO426" s="145"/>
      <c r="MGP426" s="143"/>
      <c r="MGQ426" s="144"/>
      <c r="MGR426" s="144"/>
      <c r="MGS426" s="144"/>
      <c r="MGT426" s="145"/>
      <c r="MGU426" s="143"/>
      <c r="MGV426" s="144"/>
      <c r="MGW426" s="144"/>
      <c r="MGX426" s="144"/>
      <c r="MGY426" s="145"/>
      <c r="MGZ426" s="143"/>
      <c r="MHA426" s="144"/>
      <c r="MHB426" s="144"/>
      <c r="MHC426" s="144"/>
      <c r="MHD426" s="145"/>
      <c r="MHE426" s="143"/>
      <c r="MHF426" s="144"/>
      <c r="MHG426" s="144"/>
      <c r="MHH426" s="144"/>
      <c r="MHI426" s="145"/>
      <c r="MHJ426" s="143"/>
      <c r="MHK426" s="144"/>
      <c r="MHL426" s="144"/>
      <c r="MHM426" s="144"/>
      <c r="MHN426" s="145"/>
      <c r="MHO426" s="143"/>
      <c r="MHP426" s="144"/>
      <c r="MHQ426" s="144"/>
      <c r="MHR426" s="144"/>
      <c r="MHS426" s="145"/>
      <c r="MHT426" s="143"/>
      <c r="MHU426" s="144"/>
      <c r="MHV426" s="144"/>
      <c r="MHW426" s="144"/>
      <c r="MHX426" s="145"/>
      <c r="MHY426" s="143"/>
      <c r="MHZ426" s="144"/>
      <c r="MIA426" s="144"/>
      <c r="MIB426" s="144"/>
      <c r="MIC426" s="145"/>
      <c r="MID426" s="143"/>
      <c r="MIE426" s="144"/>
      <c r="MIF426" s="144"/>
      <c r="MIG426" s="144"/>
      <c r="MIH426" s="145"/>
      <c r="MII426" s="143"/>
      <c r="MIJ426" s="144"/>
      <c r="MIK426" s="144"/>
      <c r="MIL426" s="144"/>
      <c r="MIM426" s="145"/>
      <c r="MIN426" s="143"/>
      <c r="MIO426" s="144"/>
      <c r="MIP426" s="144"/>
      <c r="MIQ426" s="144"/>
      <c r="MIR426" s="145"/>
      <c r="MIS426" s="143"/>
      <c r="MIT426" s="144"/>
      <c r="MIU426" s="144"/>
      <c r="MIV426" s="144"/>
      <c r="MIW426" s="145"/>
      <c r="MIX426" s="143"/>
      <c r="MIY426" s="144"/>
      <c r="MIZ426" s="144"/>
      <c r="MJA426" s="144"/>
      <c r="MJB426" s="145"/>
      <c r="MJC426" s="143"/>
      <c r="MJD426" s="144"/>
      <c r="MJE426" s="144"/>
      <c r="MJF426" s="144"/>
      <c r="MJG426" s="145"/>
      <c r="MJH426" s="143"/>
      <c r="MJI426" s="144"/>
      <c r="MJJ426" s="144"/>
      <c r="MJK426" s="144"/>
      <c r="MJL426" s="145"/>
      <c r="MJM426" s="143"/>
      <c r="MJN426" s="144"/>
      <c r="MJO426" s="144"/>
      <c r="MJP426" s="144"/>
      <c r="MJQ426" s="145"/>
      <c r="MJR426" s="143"/>
      <c r="MJS426" s="144"/>
      <c r="MJT426" s="144"/>
      <c r="MJU426" s="144"/>
      <c r="MJV426" s="145"/>
      <c r="MJW426" s="143"/>
      <c r="MJX426" s="144"/>
      <c r="MJY426" s="144"/>
      <c r="MJZ426" s="144"/>
      <c r="MKA426" s="145"/>
      <c r="MKB426" s="143"/>
      <c r="MKC426" s="144"/>
      <c r="MKD426" s="144"/>
      <c r="MKE426" s="144"/>
      <c r="MKF426" s="145"/>
      <c r="MKG426" s="143"/>
      <c r="MKH426" s="144"/>
      <c r="MKI426" s="144"/>
      <c r="MKJ426" s="144"/>
      <c r="MKK426" s="145"/>
      <c r="MKL426" s="143"/>
      <c r="MKM426" s="144"/>
      <c r="MKN426" s="144"/>
      <c r="MKO426" s="144"/>
      <c r="MKP426" s="145"/>
      <c r="MKQ426" s="143"/>
      <c r="MKR426" s="144"/>
      <c r="MKS426" s="144"/>
      <c r="MKT426" s="144"/>
      <c r="MKU426" s="145"/>
      <c r="MKV426" s="143"/>
      <c r="MKW426" s="144"/>
      <c r="MKX426" s="144"/>
      <c r="MKY426" s="144"/>
      <c r="MKZ426" s="145"/>
      <c r="MLA426" s="143"/>
      <c r="MLB426" s="144"/>
      <c r="MLC426" s="144"/>
      <c r="MLD426" s="144"/>
      <c r="MLE426" s="145"/>
      <c r="MLF426" s="143"/>
      <c r="MLG426" s="144"/>
      <c r="MLH426" s="144"/>
      <c r="MLI426" s="144"/>
      <c r="MLJ426" s="145"/>
      <c r="MLK426" s="143"/>
      <c r="MLL426" s="144"/>
      <c r="MLM426" s="144"/>
      <c r="MLN426" s="144"/>
      <c r="MLO426" s="145"/>
      <c r="MLP426" s="143"/>
      <c r="MLQ426" s="144"/>
      <c r="MLR426" s="144"/>
      <c r="MLS426" s="144"/>
      <c r="MLT426" s="145"/>
      <c r="MLU426" s="143"/>
      <c r="MLV426" s="144"/>
      <c r="MLW426" s="144"/>
      <c r="MLX426" s="144"/>
      <c r="MLY426" s="145"/>
      <c r="MLZ426" s="143"/>
      <c r="MMA426" s="144"/>
      <c r="MMB426" s="144"/>
      <c r="MMC426" s="144"/>
      <c r="MMD426" s="145"/>
      <c r="MME426" s="143"/>
      <c r="MMF426" s="144"/>
      <c r="MMG426" s="144"/>
      <c r="MMH426" s="144"/>
      <c r="MMI426" s="145"/>
      <c r="MMJ426" s="143"/>
      <c r="MMK426" s="144"/>
      <c r="MML426" s="144"/>
      <c r="MMM426" s="144"/>
      <c r="MMN426" s="145"/>
      <c r="MMO426" s="143"/>
      <c r="MMP426" s="144"/>
      <c r="MMQ426" s="144"/>
      <c r="MMR426" s="144"/>
      <c r="MMS426" s="145"/>
      <c r="MMT426" s="143"/>
      <c r="MMU426" s="144"/>
      <c r="MMV426" s="144"/>
      <c r="MMW426" s="144"/>
      <c r="MMX426" s="145"/>
      <c r="MMY426" s="143"/>
      <c r="MMZ426" s="144"/>
      <c r="MNA426" s="144"/>
      <c r="MNB426" s="144"/>
      <c r="MNC426" s="145"/>
      <c r="MND426" s="143"/>
      <c r="MNE426" s="144"/>
      <c r="MNF426" s="144"/>
      <c r="MNG426" s="144"/>
      <c r="MNH426" s="145"/>
      <c r="MNI426" s="143"/>
      <c r="MNJ426" s="144"/>
      <c r="MNK426" s="144"/>
      <c r="MNL426" s="144"/>
      <c r="MNM426" s="145"/>
      <c r="MNN426" s="143"/>
      <c r="MNO426" s="144"/>
      <c r="MNP426" s="144"/>
      <c r="MNQ426" s="144"/>
      <c r="MNR426" s="145"/>
      <c r="MNS426" s="143"/>
      <c r="MNT426" s="144"/>
      <c r="MNU426" s="144"/>
      <c r="MNV426" s="144"/>
      <c r="MNW426" s="145"/>
      <c r="MNX426" s="143"/>
      <c r="MNY426" s="144"/>
      <c r="MNZ426" s="144"/>
      <c r="MOA426" s="144"/>
      <c r="MOB426" s="145"/>
      <c r="MOC426" s="143"/>
      <c r="MOD426" s="144"/>
      <c r="MOE426" s="144"/>
      <c r="MOF426" s="144"/>
      <c r="MOG426" s="145"/>
      <c r="MOH426" s="143"/>
      <c r="MOI426" s="144"/>
      <c r="MOJ426" s="144"/>
      <c r="MOK426" s="144"/>
      <c r="MOL426" s="145"/>
      <c r="MOM426" s="143"/>
      <c r="MON426" s="144"/>
      <c r="MOO426" s="144"/>
      <c r="MOP426" s="144"/>
      <c r="MOQ426" s="145"/>
      <c r="MOR426" s="143"/>
      <c r="MOS426" s="144"/>
      <c r="MOT426" s="144"/>
      <c r="MOU426" s="144"/>
      <c r="MOV426" s="145"/>
      <c r="MOW426" s="143"/>
      <c r="MOX426" s="144"/>
      <c r="MOY426" s="144"/>
      <c r="MOZ426" s="144"/>
      <c r="MPA426" s="145"/>
      <c r="MPB426" s="143"/>
      <c r="MPC426" s="144"/>
      <c r="MPD426" s="144"/>
      <c r="MPE426" s="144"/>
      <c r="MPF426" s="145"/>
      <c r="MPG426" s="143"/>
      <c r="MPH426" s="144"/>
      <c r="MPI426" s="144"/>
      <c r="MPJ426" s="144"/>
      <c r="MPK426" s="145"/>
      <c r="MPL426" s="143"/>
      <c r="MPM426" s="144"/>
      <c r="MPN426" s="144"/>
      <c r="MPO426" s="144"/>
      <c r="MPP426" s="145"/>
      <c r="MPQ426" s="143"/>
      <c r="MPR426" s="144"/>
      <c r="MPS426" s="144"/>
      <c r="MPT426" s="144"/>
      <c r="MPU426" s="145"/>
      <c r="MPV426" s="143"/>
      <c r="MPW426" s="144"/>
      <c r="MPX426" s="144"/>
      <c r="MPY426" s="144"/>
      <c r="MPZ426" s="145"/>
      <c r="MQA426" s="143"/>
      <c r="MQB426" s="144"/>
      <c r="MQC426" s="144"/>
      <c r="MQD426" s="144"/>
      <c r="MQE426" s="145"/>
      <c r="MQF426" s="143"/>
      <c r="MQG426" s="144"/>
      <c r="MQH426" s="144"/>
      <c r="MQI426" s="144"/>
      <c r="MQJ426" s="145"/>
      <c r="MQK426" s="143"/>
      <c r="MQL426" s="144"/>
      <c r="MQM426" s="144"/>
      <c r="MQN426" s="144"/>
      <c r="MQO426" s="145"/>
      <c r="MQP426" s="143"/>
      <c r="MQQ426" s="144"/>
      <c r="MQR426" s="144"/>
      <c r="MQS426" s="144"/>
      <c r="MQT426" s="145"/>
      <c r="MQU426" s="143"/>
      <c r="MQV426" s="144"/>
      <c r="MQW426" s="144"/>
      <c r="MQX426" s="144"/>
      <c r="MQY426" s="145"/>
      <c r="MQZ426" s="143"/>
      <c r="MRA426" s="144"/>
      <c r="MRB426" s="144"/>
      <c r="MRC426" s="144"/>
      <c r="MRD426" s="145"/>
      <c r="MRE426" s="143"/>
      <c r="MRF426" s="144"/>
      <c r="MRG426" s="144"/>
      <c r="MRH426" s="144"/>
      <c r="MRI426" s="145"/>
      <c r="MRJ426" s="143"/>
      <c r="MRK426" s="144"/>
      <c r="MRL426" s="144"/>
      <c r="MRM426" s="144"/>
      <c r="MRN426" s="145"/>
      <c r="MRO426" s="143"/>
      <c r="MRP426" s="144"/>
      <c r="MRQ426" s="144"/>
      <c r="MRR426" s="144"/>
      <c r="MRS426" s="145"/>
      <c r="MRT426" s="143"/>
      <c r="MRU426" s="144"/>
      <c r="MRV426" s="144"/>
      <c r="MRW426" s="144"/>
      <c r="MRX426" s="145"/>
      <c r="MRY426" s="143"/>
      <c r="MRZ426" s="144"/>
      <c r="MSA426" s="144"/>
      <c r="MSB426" s="144"/>
      <c r="MSC426" s="145"/>
      <c r="MSD426" s="143"/>
      <c r="MSE426" s="144"/>
      <c r="MSF426" s="144"/>
      <c r="MSG426" s="144"/>
      <c r="MSH426" s="145"/>
      <c r="MSI426" s="143"/>
      <c r="MSJ426" s="144"/>
      <c r="MSK426" s="144"/>
      <c r="MSL426" s="144"/>
      <c r="MSM426" s="145"/>
      <c r="MSN426" s="143"/>
      <c r="MSO426" s="144"/>
      <c r="MSP426" s="144"/>
      <c r="MSQ426" s="144"/>
      <c r="MSR426" s="145"/>
      <c r="MSS426" s="143"/>
      <c r="MST426" s="144"/>
      <c r="MSU426" s="144"/>
      <c r="MSV426" s="144"/>
      <c r="MSW426" s="145"/>
      <c r="MSX426" s="143"/>
      <c r="MSY426" s="144"/>
      <c r="MSZ426" s="144"/>
      <c r="MTA426" s="144"/>
      <c r="MTB426" s="145"/>
      <c r="MTC426" s="143"/>
      <c r="MTD426" s="144"/>
      <c r="MTE426" s="144"/>
      <c r="MTF426" s="144"/>
      <c r="MTG426" s="145"/>
      <c r="MTH426" s="143"/>
      <c r="MTI426" s="144"/>
      <c r="MTJ426" s="144"/>
      <c r="MTK426" s="144"/>
      <c r="MTL426" s="145"/>
      <c r="MTM426" s="143"/>
      <c r="MTN426" s="144"/>
      <c r="MTO426" s="144"/>
      <c r="MTP426" s="144"/>
      <c r="MTQ426" s="145"/>
      <c r="MTR426" s="143"/>
      <c r="MTS426" s="144"/>
      <c r="MTT426" s="144"/>
      <c r="MTU426" s="144"/>
      <c r="MTV426" s="145"/>
      <c r="MTW426" s="143"/>
      <c r="MTX426" s="144"/>
      <c r="MTY426" s="144"/>
      <c r="MTZ426" s="144"/>
      <c r="MUA426" s="145"/>
      <c r="MUB426" s="143"/>
      <c r="MUC426" s="144"/>
      <c r="MUD426" s="144"/>
      <c r="MUE426" s="144"/>
      <c r="MUF426" s="145"/>
      <c r="MUG426" s="143"/>
      <c r="MUH426" s="144"/>
      <c r="MUI426" s="144"/>
      <c r="MUJ426" s="144"/>
      <c r="MUK426" s="145"/>
      <c r="MUL426" s="143"/>
      <c r="MUM426" s="144"/>
      <c r="MUN426" s="144"/>
      <c r="MUO426" s="144"/>
      <c r="MUP426" s="145"/>
      <c r="MUQ426" s="143"/>
      <c r="MUR426" s="144"/>
      <c r="MUS426" s="144"/>
      <c r="MUT426" s="144"/>
      <c r="MUU426" s="145"/>
      <c r="MUV426" s="143"/>
      <c r="MUW426" s="144"/>
      <c r="MUX426" s="144"/>
      <c r="MUY426" s="144"/>
      <c r="MUZ426" s="145"/>
      <c r="MVA426" s="143"/>
      <c r="MVB426" s="144"/>
      <c r="MVC426" s="144"/>
      <c r="MVD426" s="144"/>
      <c r="MVE426" s="145"/>
      <c r="MVF426" s="143"/>
      <c r="MVG426" s="144"/>
      <c r="MVH426" s="144"/>
      <c r="MVI426" s="144"/>
      <c r="MVJ426" s="145"/>
      <c r="MVK426" s="143"/>
      <c r="MVL426" s="144"/>
      <c r="MVM426" s="144"/>
      <c r="MVN426" s="144"/>
      <c r="MVO426" s="145"/>
      <c r="MVP426" s="143"/>
      <c r="MVQ426" s="144"/>
      <c r="MVR426" s="144"/>
      <c r="MVS426" s="144"/>
      <c r="MVT426" s="145"/>
      <c r="MVU426" s="143"/>
      <c r="MVV426" s="144"/>
      <c r="MVW426" s="144"/>
      <c r="MVX426" s="144"/>
      <c r="MVY426" s="145"/>
      <c r="MVZ426" s="143"/>
      <c r="MWA426" s="144"/>
      <c r="MWB426" s="144"/>
      <c r="MWC426" s="144"/>
      <c r="MWD426" s="145"/>
      <c r="MWE426" s="143"/>
      <c r="MWF426" s="144"/>
      <c r="MWG426" s="144"/>
      <c r="MWH426" s="144"/>
      <c r="MWI426" s="145"/>
      <c r="MWJ426" s="143"/>
      <c r="MWK426" s="144"/>
      <c r="MWL426" s="144"/>
      <c r="MWM426" s="144"/>
      <c r="MWN426" s="145"/>
      <c r="MWO426" s="143"/>
      <c r="MWP426" s="144"/>
      <c r="MWQ426" s="144"/>
      <c r="MWR426" s="144"/>
      <c r="MWS426" s="145"/>
      <c r="MWT426" s="143"/>
      <c r="MWU426" s="144"/>
      <c r="MWV426" s="144"/>
      <c r="MWW426" s="144"/>
      <c r="MWX426" s="145"/>
      <c r="MWY426" s="143"/>
      <c r="MWZ426" s="144"/>
      <c r="MXA426" s="144"/>
      <c r="MXB426" s="144"/>
      <c r="MXC426" s="145"/>
      <c r="MXD426" s="143"/>
      <c r="MXE426" s="144"/>
      <c r="MXF426" s="144"/>
      <c r="MXG426" s="144"/>
      <c r="MXH426" s="145"/>
      <c r="MXI426" s="143"/>
      <c r="MXJ426" s="144"/>
      <c r="MXK426" s="144"/>
      <c r="MXL426" s="144"/>
      <c r="MXM426" s="145"/>
      <c r="MXN426" s="143"/>
      <c r="MXO426" s="144"/>
      <c r="MXP426" s="144"/>
      <c r="MXQ426" s="144"/>
      <c r="MXR426" s="145"/>
      <c r="MXS426" s="143"/>
      <c r="MXT426" s="144"/>
      <c r="MXU426" s="144"/>
      <c r="MXV426" s="144"/>
      <c r="MXW426" s="145"/>
      <c r="MXX426" s="143"/>
      <c r="MXY426" s="144"/>
      <c r="MXZ426" s="144"/>
      <c r="MYA426" s="144"/>
      <c r="MYB426" s="145"/>
      <c r="MYC426" s="143"/>
      <c r="MYD426" s="144"/>
      <c r="MYE426" s="144"/>
      <c r="MYF426" s="144"/>
      <c r="MYG426" s="145"/>
      <c r="MYH426" s="143"/>
      <c r="MYI426" s="144"/>
      <c r="MYJ426" s="144"/>
      <c r="MYK426" s="144"/>
      <c r="MYL426" s="145"/>
      <c r="MYM426" s="143"/>
      <c r="MYN426" s="144"/>
      <c r="MYO426" s="144"/>
      <c r="MYP426" s="144"/>
      <c r="MYQ426" s="145"/>
      <c r="MYR426" s="143"/>
      <c r="MYS426" s="144"/>
      <c r="MYT426" s="144"/>
      <c r="MYU426" s="144"/>
      <c r="MYV426" s="145"/>
      <c r="MYW426" s="143"/>
      <c r="MYX426" s="144"/>
      <c r="MYY426" s="144"/>
      <c r="MYZ426" s="144"/>
      <c r="MZA426" s="145"/>
      <c r="MZB426" s="143"/>
      <c r="MZC426" s="144"/>
      <c r="MZD426" s="144"/>
      <c r="MZE426" s="144"/>
      <c r="MZF426" s="145"/>
      <c r="MZG426" s="143"/>
      <c r="MZH426" s="144"/>
      <c r="MZI426" s="144"/>
      <c r="MZJ426" s="144"/>
      <c r="MZK426" s="145"/>
      <c r="MZL426" s="143"/>
      <c r="MZM426" s="144"/>
      <c r="MZN426" s="144"/>
      <c r="MZO426" s="144"/>
      <c r="MZP426" s="145"/>
      <c r="MZQ426" s="143"/>
      <c r="MZR426" s="144"/>
      <c r="MZS426" s="144"/>
      <c r="MZT426" s="144"/>
      <c r="MZU426" s="145"/>
      <c r="MZV426" s="143"/>
      <c r="MZW426" s="144"/>
      <c r="MZX426" s="144"/>
      <c r="MZY426" s="144"/>
      <c r="MZZ426" s="145"/>
      <c r="NAA426" s="143"/>
      <c r="NAB426" s="144"/>
      <c r="NAC426" s="144"/>
      <c r="NAD426" s="144"/>
      <c r="NAE426" s="145"/>
      <c r="NAF426" s="143"/>
      <c r="NAG426" s="144"/>
      <c r="NAH426" s="144"/>
      <c r="NAI426" s="144"/>
      <c r="NAJ426" s="145"/>
      <c r="NAK426" s="143"/>
      <c r="NAL426" s="144"/>
      <c r="NAM426" s="144"/>
      <c r="NAN426" s="144"/>
      <c r="NAO426" s="145"/>
      <c r="NAP426" s="143"/>
      <c r="NAQ426" s="144"/>
      <c r="NAR426" s="144"/>
      <c r="NAS426" s="144"/>
      <c r="NAT426" s="145"/>
      <c r="NAU426" s="143"/>
      <c r="NAV426" s="144"/>
      <c r="NAW426" s="144"/>
      <c r="NAX426" s="144"/>
      <c r="NAY426" s="145"/>
      <c r="NAZ426" s="143"/>
      <c r="NBA426" s="144"/>
      <c r="NBB426" s="144"/>
      <c r="NBC426" s="144"/>
      <c r="NBD426" s="145"/>
      <c r="NBE426" s="143"/>
      <c r="NBF426" s="144"/>
      <c r="NBG426" s="144"/>
      <c r="NBH426" s="144"/>
      <c r="NBI426" s="145"/>
      <c r="NBJ426" s="143"/>
      <c r="NBK426" s="144"/>
      <c r="NBL426" s="144"/>
      <c r="NBM426" s="144"/>
      <c r="NBN426" s="145"/>
      <c r="NBO426" s="143"/>
      <c r="NBP426" s="144"/>
      <c r="NBQ426" s="144"/>
      <c r="NBR426" s="144"/>
      <c r="NBS426" s="145"/>
      <c r="NBT426" s="143"/>
      <c r="NBU426" s="144"/>
      <c r="NBV426" s="144"/>
      <c r="NBW426" s="144"/>
      <c r="NBX426" s="145"/>
      <c r="NBY426" s="143"/>
      <c r="NBZ426" s="144"/>
      <c r="NCA426" s="144"/>
      <c r="NCB426" s="144"/>
      <c r="NCC426" s="145"/>
      <c r="NCD426" s="143"/>
      <c r="NCE426" s="144"/>
      <c r="NCF426" s="144"/>
      <c r="NCG426" s="144"/>
      <c r="NCH426" s="145"/>
      <c r="NCI426" s="143"/>
      <c r="NCJ426" s="144"/>
      <c r="NCK426" s="144"/>
      <c r="NCL426" s="144"/>
      <c r="NCM426" s="145"/>
      <c r="NCN426" s="143"/>
      <c r="NCO426" s="144"/>
      <c r="NCP426" s="144"/>
      <c r="NCQ426" s="144"/>
      <c r="NCR426" s="145"/>
      <c r="NCS426" s="143"/>
      <c r="NCT426" s="144"/>
      <c r="NCU426" s="144"/>
      <c r="NCV426" s="144"/>
      <c r="NCW426" s="145"/>
      <c r="NCX426" s="143"/>
      <c r="NCY426" s="144"/>
      <c r="NCZ426" s="144"/>
      <c r="NDA426" s="144"/>
      <c r="NDB426" s="145"/>
      <c r="NDC426" s="143"/>
      <c r="NDD426" s="144"/>
      <c r="NDE426" s="144"/>
      <c r="NDF426" s="144"/>
      <c r="NDG426" s="145"/>
      <c r="NDH426" s="143"/>
      <c r="NDI426" s="144"/>
      <c r="NDJ426" s="144"/>
      <c r="NDK426" s="144"/>
      <c r="NDL426" s="145"/>
      <c r="NDM426" s="143"/>
      <c r="NDN426" s="144"/>
      <c r="NDO426" s="144"/>
      <c r="NDP426" s="144"/>
      <c r="NDQ426" s="145"/>
      <c r="NDR426" s="143"/>
      <c r="NDS426" s="144"/>
      <c r="NDT426" s="144"/>
      <c r="NDU426" s="144"/>
      <c r="NDV426" s="145"/>
      <c r="NDW426" s="143"/>
      <c r="NDX426" s="144"/>
      <c r="NDY426" s="144"/>
      <c r="NDZ426" s="144"/>
      <c r="NEA426" s="145"/>
      <c r="NEB426" s="143"/>
      <c r="NEC426" s="144"/>
      <c r="NED426" s="144"/>
      <c r="NEE426" s="144"/>
      <c r="NEF426" s="145"/>
      <c r="NEG426" s="143"/>
      <c r="NEH426" s="144"/>
      <c r="NEI426" s="144"/>
      <c r="NEJ426" s="144"/>
      <c r="NEK426" s="145"/>
      <c r="NEL426" s="143"/>
      <c r="NEM426" s="144"/>
      <c r="NEN426" s="144"/>
      <c r="NEO426" s="144"/>
      <c r="NEP426" s="145"/>
      <c r="NEQ426" s="143"/>
      <c r="NER426" s="144"/>
      <c r="NES426" s="144"/>
      <c r="NET426" s="144"/>
      <c r="NEU426" s="145"/>
      <c r="NEV426" s="143"/>
      <c r="NEW426" s="144"/>
      <c r="NEX426" s="144"/>
      <c r="NEY426" s="144"/>
      <c r="NEZ426" s="145"/>
      <c r="NFA426" s="143"/>
      <c r="NFB426" s="144"/>
      <c r="NFC426" s="144"/>
      <c r="NFD426" s="144"/>
      <c r="NFE426" s="145"/>
      <c r="NFF426" s="143"/>
      <c r="NFG426" s="144"/>
      <c r="NFH426" s="144"/>
      <c r="NFI426" s="144"/>
      <c r="NFJ426" s="145"/>
      <c r="NFK426" s="143"/>
      <c r="NFL426" s="144"/>
      <c r="NFM426" s="144"/>
      <c r="NFN426" s="144"/>
      <c r="NFO426" s="145"/>
      <c r="NFP426" s="143"/>
      <c r="NFQ426" s="144"/>
      <c r="NFR426" s="144"/>
      <c r="NFS426" s="144"/>
      <c r="NFT426" s="145"/>
      <c r="NFU426" s="143"/>
      <c r="NFV426" s="144"/>
      <c r="NFW426" s="144"/>
      <c r="NFX426" s="144"/>
      <c r="NFY426" s="145"/>
      <c r="NFZ426" s="143"/>
      <c r="NGA426" s="144"/>
      <c r="NGB426" s="144"/>
      <c r="NGC426" s="144"/>
      <c r="NGD426" s="145"/>
      <c r="NGE426" s="143"/>
      <c r="NGF426" s="144"/>
      <c r="NGG426" s="144"/>
      <c r="NGH426" s="144"/>
      <c r="NGI426" s="145"/>
      <c r="NGJ426" s="143"/>
      <c r="NGK426" s="144"/>
      <c r="NGL426" s="144"/>
      <c r="NGM426" s="144"/>
      <c r="NGN426" s="145"/>
      <c r="NGO426" s="143"/>
      <c r="NGP426" s="144"/>
      <c r="NGQ426" s="144"/>
      <c r="NGR426" s="144"/>
      <c r="NGS426" s="145"/>
      <c r="NGT426" s="143"/>
      <c r="NGU426" s="144"/>
      <c r="NGV426" s="144"/>
      <c r="NGW426" s="144"/>
      <c r="NGX426" s="145"/>
      <c r="NGY426" s="143"/>
      <c r="NGZ426" s="144"/>
      <c r="NHA426" s="144"/>
      <c r="NHB426" s="144"/>
      <c r="NHC426" s="145"/>
      <c r="NHD426" s="143"/>
      <c r="NHE426" s="144"/>
      <c r="NHF426" s="144"/>
      <c r="NHG426" s="144"/>
      <c r="NHH426" s="145"/>
      <c r="NHI426" s="143"/>
      <c r="NHJ426" s="144"/>
      <c r="NHK426" s="144"/>
      <c r="NHL426" s="144"/>
      <c r="NHM426" s="145"/>
      <c r="NHN426" s="143"/>
      <c r="NHO426" s="144"/>
      <c r="NHP426" s="144"/>
      <c r="NHQ426" s="144"/>
      <c r="NHR426" s="145"/>
      <c r="NHS426" s="143"/>
      <c r="NHT426" s="144"/>
      <c r="NHU426" s="144"/>
      <c r="NHV426" s="144"/>
      <c r="NHW426" s="145"/>
      <c r="NHX426" s="143"/>
      <c r="NHY426" s="144"/>
      <c r="NHZ426" s="144"/>
      <c r="NIA426" s="144"/>
      <c r="NIB426" s="145"/>
      <c r="NIC426" s="143"/>
      <c r="NID426" s="144"/>
      <c r="NIE426" s="144"/>
      <c r="NIF426" s="144"/>
      <c r="NIG426" s="145"/>
      <c r="NIH426" s="143"/>
      <c r="NII426" s="144"/>
      <c r="NIJ426" s="144"/>
      <c r="NIK426" s="144"/>
      <c r="NIL426" s="145"/>
      <c r="NIM426" s="143"/>
      <c r="NIN426" s="144"/>
      <c r="NIO426" s="144"/>
      <c r="NIP426" s="144"/>
      <c r="NIQ426" s="145"/>
      <c r="NIR426" s="143"/>
      <c r="NIS426" s="144"/>
      <c r="NIT426" s="144"/>
      <c r="NIU426" s="144"/>
      <c r="NIV426" s="145"/>
      <c r="NIW426" s="143"/>
      <c r="NIX426" s="144"/>
      <c r="NIY426" s="144"/>
      <c r="NIZ426" s="144"/>
      <c r="NJA426" s="145"/>
      <c r="NJB426" s="143"/>
      <c r="NJC426" s="144"/>
      <c r="NJD426" s="144"/>
      <c r="NJE426" s="144"/>
      <c r="NJF426" s="145"/>
      <c r="NJG426" s="143"/>
      <c r="NJH426" s="144"/>
      <c r="NJI426" s="144"/>
      <c r="NJJ426" s="144"/>
      <c r="NJK426" s="145"/>
      <c r="NJL426" s="143"/>
      <c r="NJM426" s="144"/>
      <c r="NJN426" s="144"/>
      <c r="NJO426" s="144"/>
      <c r="NJP426" s="145"/>
      <c r="NJQ426" s="143"/>
      <c r="NJR426" s="144"/>
      <c r="NJS426" s="144"/>
      <c r="NJT426" s="144"/>
      <c r="NJU426" s="145"/>
      <c r="NJV426" s="143"/>
      <c r="NJW426" s="144"/>
      <c r="NJX426" s="144"/>
      <c r="NJY426" s="144"/>
      <c r="NJZ426" s="145"/>
      <c r="NKA426" s="143"/>
      <c r="NKB426" s="144"/>
      <c r="NKC426" s="144"/>
      <c r="NKD426" s="144"/>
      <c r="NKE426" s="145"/>
      <c r="NKF426" s="143"/>
      <c r="NKG426" s="144"/>
      <c r="NKH426" s="144"/>
      <c r="NKI426" s="144"/>
      <c r="NKJ426" s="145"/>
      <c r="NKK426" s="143"/>
      <c r="NKL426" s="144"/>
      <c r="NKM426" s="144"/>
      <c r="NKN426" s="144"/>
      <c r="NKO426" s="145"/>
      <c r="NKP426" s="143"/>
      <c r="NKQ426" s="144"/>
      <c r="NKR426" s="144"/>
      <c r="NKS426" s="144"/>
      <c r="NKT426" s="145"/>
      <c r="NKU426" s="143"/>
      <c r="NKV426" s="144"/>
      <c r="NKW426" s="144"/>
      <c r="NKX426" s="144"/>
      <c r="NKY426" s="145"/>
      <c r="NKZ426" s="143"/>
      <c r="NLA426" s="144"/>
      <c r="NLB426" s="144"/>
      <c r="NLC426" s="144"/>
      <c r="NLD426" s="145"/>
      <c r="NLE426" s="143"/>
      <c r="NLF426" s="144"/>
      <c r="NLG426" s="144"/>
      <c r="NLH426" s="144"/>
      <c r="NLI426" s="145"/>
      <c r="NLJ426" s="143"/>
      <c r="NLK426" s="144"/>
      <c r="NLL426" s="144"/>
      <c r="NLM426" s="144"/>
      <c r="NLN426" s="145"/>
      <c r="NLO426" s="143"/>
      <c r="NLP426" s="144"/>
      <c r="NLQ426" s="144"/>
      <c r="NLR426" s="144"/>
      <c r="NLS426" s="145"/>
      <c r="NLT426" s="143"/>
      <c r="NLU426" s="144"/>
      <c r="NLV426" s="144"/>
      <c r="NLW426" s="144"/>
      <c r="NLX426" s="145"/>
      <c r="NLY426" s="143"/>
      <c r="NLZ426" s="144"/>
      <c r="NMA426" s="144"/>
      <c r="NMB426" s="144"/>
      <c r="NMC426" s="145"/>
      <c r="NMD426" s="143"/>
      <c r="NME426" s="144"/>
      <c r="NMF426" s="144"/>
      <c r="NMG426" s="144"/>
      <c r="NMH426" s="145"/>
      <c r="NMI426" s="143"/>
      <c r="NMJ426" s="144"/>
      <c r="NMK426" s="144"/>
      <c r="NML426" s="144"/>
      <c r="NMM426" s="145"/>
      <c r="NMN426" s="143"/>
      <c r="NMO426" s="144"/>
      <c r="NMP426" s="144"/>
      <c r="NMQ426" s="144"/>
      <c r="NMR426" s="145"/>
      <c r="NMS426" s="143"/>
      <c r="NMT426" s="144"/>
      <c r="NMU426" s="144"/>
      <c r="NMV426" s="144"/>
      <c r="NMW426" s="145"/>
      <c r="NMX426" s="143"/>
      <c r="NMY426" s="144"/>
      <c r="NMZ426" s="144"/>
      <c r="NNA426" s="144"/>
      <c r="NNB426" s="145"/>
      <c r="NNC426" s="143"/>
      <c r="NND426" s="144"/>
      <c r="NNE426" s="144"/>
      <c r="NNF426" s="144"/>
      <c r="NNG426" s="145"/>
      <c r="NNH426" s="143"/>
      <c r="NNI426" s="144"/>
      <c r="NNJ426" s="144"/>
      <c r="NNK426" s="144"/>
      <c r="NNL426" s="145"/>
      <c r="NNM426" s="143"/>
      <c r="NNN426" s="144"/>
      <c r="NNO426" s="144"/>
      <c r="NNP426" s="144"/>
      <c r="NNQ426" s="145"/>
      <c r="NNR426" s="143"/>
      <c r="NNS426" s="144"/>
      <c r="NNT426" s="144"/>
      <c r="NNU426" s="144"/>
      <c r="NNV426" s="145"/>
      <c r="NNW426" s="143"/>
      <c r="NNX426" s="144"/>
      <c r="NNY426" s="144"/>
      <c r="NNZ426" s="144"/>
      <c r="NOA426" s="145"/>
      <c r="NOB426" s="143"/>
      <c r="NOC426" s="144"/>
      <c r="NOD426" s="144"/>
      <c r="NOE426" s="144"/>
      <c r="NOF426" s="145"/>
      <c r="NOG426" s="143"/>
      <c r="NOH426" s="144"/>
      <c r="NOI426" s="144"/>
      <c r="NOJ426" s="144"/>
      <c r="NOK426" s="145"/>
      <c r="NOL426" s="143"/>
      <c r="NOM426" s="144"/>
      <c r="NON426" s="144"/>
      <c r="NOO426" s="144"/>
      <c r="NOP426" s="145"/>
      <c r="NOQ426" s="143"/>
      <c r="NOR426" s="144"/>
      <c r="NOS426" s="144"/>
      <c r="NOT426" s="144"/>
      <c r="NOU426" s="145"/>
      <c r="NOV426" s="143"/>
      <c r="NOW426" s="144"/>
      <c r="NOX426" s="144"/>
      <c r="NOY426" s="144"/>
      <c r="NOZ426" s="145"/>
      <c r="NPA426" s="143"/>
      <c r="NPB426" s="144"/>
      <c r="NPC426" s="144"/>
      <c r="NPD426" s="144"/>
      <c r="NPE426" s="145"/>
      <c r="NPF426" s="143"/>
      <c r="NPG426" s="144"/>
      <c r="NPH426" s="144"/>
      <c r="NPI426" s="144"/>
      <c r="NPJ426" s="145"/>
      <c r="NPK426" s="143"/>
      <c r="NPL426" s="144"/>
      <c r="NPM426" s="144"/>
      <c r="NPN426" s="144"/>
      <c r="NPO426" s="145"/>
      <c r="NPP426" s="143"/>
      <c r="NPQ426" s="144"/>
      <c r="NPR426" s="144"/>
      <c r="NPS426" s="144"/>
      <c r="NPT426" s="145"/>
      <c r="NPU426" s="143"/>
      <c r="NPV426" s="144"/>
      <c r="NPW426" s="144"/>
      <c r="NPX426" s="144"/>
      <c r="NPY426" s="145"/>
      <c r="NPZ426" s="143"/>
      <c r="NQA426" s="144"/>
      <c r="NQB426" s="144"/>
      <c r="NQC426" s="144"/>
      <c r="NQD426" s="145"/>
      <c r="NQE426" s="143"/>
      <c r="NQF426" s="144"/>
      <c r="NQG426" s="144"/>
      <c r="NQH426" s="144"/>
      <c r="NQI426" s="145"/>
      <c r="NQJ426" s="143"/>
      <c r="NQK426" s="144"/>
      <c r="NQL426" s="144"/>
      <c r="NQM426" s="144"/>
      <c r="NQN426" s="145"/>
      <c r="NQO426" s="143"/>
      <c r="NQP426" s="144"/>
      <c r="NQQ426" s="144"/>
      <c r="NQR426" s="144"/>
      <c r="NQS426" s="145"/>
      <c r="NQT426" s="143"/>
      <c r="NQU426" s="144"/>
      <c r="NQV426" s="144"/>
      <c r="NQW426" s="144"/>
      <c r="NQX426" s="145"/>
      <c r="NQY426" s="143"/>
      <c r="NQZ426" s="144"/>
      <c r="NRA426" s="144"/>
      <c r="NRB426" s="144"/>
      <c r="NRC426" s="145"/>
      <c r="NRD426" s="143"/>
      <c r="NRE426" s="144"/>
      <c r="NRF426" s="144"/>
      <c r="NRG426" s="144"/>
      <c r="NRH426" s="145"/>
      <c r="NRI426" s="143"/>
      <c r="NRJ426" s="144"/>
      <c r="NRK426" s="144"/>
      <c r="NRL426" s="144"/>
      <c r="NRM426" s="145"/>
      <c r="NRN426" s="143"/>
      <c r="NRO426" s="144"/>
      <c r="NRP426" s="144"/>
      <c r="NRQ426" s="144"/>
      <c r="NRR426" s="145"/>
      <c r="NRS426" s="143"/>
      <c r="NRT426" s="144"/>
      <c r="NRU426" s="144"/>
      <c r="NRV426" s="144"/>
      <c r="NRW426" s="145"/>
      <c r="NRX426" s="143"/>
      <c r="NRY426" s="144"/>
      <c r="NRZ426" s="144"/>
      <c r="NSA426" s="144"/>
      <c r="NSB426" s="145"/>
      <c r="NSC426" s="143"/>
      <c r="NSD426" s="144"/>
      <c r="NSE426" s="144"/>
      <c r="NSF426" s="144"/>
      <c r="NSG426" s="145"/>
      <c r="NSH426" s="143"/>
      <c r="NSI426" s="144"/>
      <c r="NSJ426" s="144"/>
      <c r="NSK426" s="144"/>
      <c r="NSL426" s="145"/>
      <c r="NSM426" s="143"/>
      <c r="NSN426" s="144"/>
      <c r="NSO426" s="144"/>
      <c r="NSP426" s="144"/>
      <c r="NSQ426" s="145"/>
      <c r="NSR426" s="143"/>
      <c r="NSS426" s="144"/>
      <c r="NST426" s="144"/>
      <c r="NSU426" s="144"/>
      <c r="NSV426" s="145"/>
      <c r="NSW426" s="143"/>
      <c r="NSX426" s="144"/>
      <c r="NSY426" s="144"/>
      <c r="NSZ426" s="144"/>
      <c r="NTA426" s="145"/>
      <c r="NTB426" s="143"/>
      <c r="NTC426" s="144"/>
      <c r="NTD426" s="144"/>
      <c r="NTE426" s="144"/>
      <c r="NTF426" s="145"/>
      <c r="NTG426" s="143"/>
      <c r="NTH426" s="144"/>
      <c r="NTI426" s="144"/>
      <c r="NTJ426" s="144"/>
      <c r="NTK426" s="145"/>
      <c r="NTL426" s="143"/>
      <c r="NTM426" s="144"/>
      <c r="NTN426" s="144"/>
      <c r="NTO426" s="144"/>
      <c r="NTP426" s="145"/>
      <c r="NTQ426" s="143"/>
      <c r="NTR426" s="144"/>
      <c r="NTS426" s="144"/>
      <c r="NTT426" s="144"/>
      <c r="NTU426" s="145"/>
      <c r="NTV426" s="143"/>
      <c r="NTW426" s="144"/>
      <c r="NTX426" s="144"/>
      <c r="NTY426" s="144"/>
      <c r="NTZ426" s="145"/>
      <c r="NUA426" s="143"/>
      <c r="NUB426" s="144"/>
      <c r="NUC426" s="144"/>
      <c r="NUD426" s="144"/>
      <c r="NUE426" s="145"/>
      <c r="NUF426" s="143"/>
      <c r="NUG426" s="144"/>
      <c r="NUH426" s="144"/>
      <c r="NUI426" s="144"/>
      <c r="NUJ426" s="145"/>
      <c r="NUK426" s="143"/>
      <c r="NUL426" s="144"/>
      <c r="NUM426" s="144"/>
      <c r="NUN426" s="144"/>
      <c r="NUO426" s="145"/>
      <c r="NUP426" s="143"/>
      <c r="NUQ426" s="144"/>
      <c r="NUR426" s="144"/>
      <c r="NUS426" s="144"/>
      <c r="NUT426" s="145"/>
      <c r="NUU426" s="143"/>
      <c r="NUV426" s="144"/>
      <c r="NUW426" s="144"/>
      <c r="NUX426" s="144"/>
      <c r="NUY426" s="145"/>
      <c r="NUZ426" s="143"/>
      <c r="NVA426" s="144"/>
      <c r="NVB426" s="144"/>
      <c r="NVC426" s="144"/>
      <c r="NVD426" s="145"/>
      <c r="NVE426" s="143"/>
      <c r="NVF426" s="144"/>
      <c r="NVG426" s="144"/>
      <c r="NVH426" s="144"/>
      <c r="NVI426" s="145"/>
      <c r="NVJ426" s="143"/>
      <c r="NVK426" s="144"/>
      <c r="NVL426" s="144"/>
      <c r="NVM426" s="144"/>
      <c r="NVN426" s="145"/>
      <c r="NVO426" s="143"/>
      <c r="NVP426" s="144"/>
      <c r="NVQ426" s="144"/>
      <c r="NVR426" s="144"/>
      <c r="NVS426" s="145"/>
      <c r="NVT426" s="143"/>
      <c r="NVU426" s="144"/>
      <c r="NVV426" s="144"/>
      <c r="NVW426" s="144"/>
      <c r="NVX426" s="145"/>
      <c r="NVY426" s="143"/>
      <c r="NVZ426" s="144"/>
      <c r="NWA426" s="144"/>
      <c r="NWB426" s="144"/>
      <c r="NWC426" s="145"/>
      <c r="NWD426" s="143"/>
      <c r="NWE426" s="144"/>
      <c r="NWF426" s="144"/>
      <c r="NWG426" s="144"/>
      <c r="NWH426" s="145"/>
      <c r="NWI426" s="143"/>
      <c r="NWJ426" s="144"/>
      <c r="NWK426" s="144"/>
      <c r="NWL426" s="144"/>
      <c r="NWM426" s="145"/>
      <c r="NWN426" s="143"/>
      <c r="NWO426" s="144"/>
      <c r="NWP426" s="144"/>
      <c r="NWQ426" s="144"/>
      <c r="NWR426" s="145"/>
      <c r="NWS426" s="143"/>
      <c r="NWT426" s="144"/>
      <c r="NWU426" s="144"/>
      <c r="NWV426" s="144"/>
      <c r="NWW426" s="145"/>
      <c r="NWX426" s="143"/>
      <c r="NWY426" s="144"/>
      <c r="NWZ426" s="144"/>
      <c r="NXA426" s="144"/>
      <c r="NXB426" s="145"/>
      <c r="NXC426" s="143"/>
      <c r="NXD426" s="144"/>
      <c r="NXE426" s="144"/>
      <c r="NXF426" s="144"/>
      <c r="NXG426" s="145"/>
      <c r="NXH426" s="143"/>
      <c r="NXI426" s="144"/>
      <c r="NXJ426" s="144"/>
      <c r="NXK426" s="144"/>
      <c r="NXL426" s="145"/>
      <c r="NXM426" s="143"/>
      <c r="NXN426" s="144"/>
      <c r="NXO426" s="144"/>
      <c r="NXP426" s="144"/>
      <c r="NXQ426" s="145"/>
      <c r="NXR426" s="143"/>
      <c r="NXS426" s="144"/>
      <c r="NXT426" s="144"/>
      <c r="NXU426" s="144"/>
      <c r="NXV426" s="145"/>
      <c r="NXW426" s="143"/>
      <c r="NXX426" s="144"/>
      <c r="NXY426" s="144"/>
      <c r="NXZ426" s="144"/>
      <c r="NYA426" s="145"/>
      <c r="NYB426" s="143"/>
      <c r="NYC426" s="144"/>
      <c r="NYD426" s="144"/>
      <c r="NYE426" s="144"/>
      <c r="NYF426" s="145"/>
      <c r="NYG426" s="143"/>
      <c r="NYH426" s="144"/>
      <c r="NYI426" s="144"/>
      <c r="NYJ426" s="144"/>
      <c r="NYK426" s="145"/>
      <c r="NYL426" s="143"/>
      <c r="NYM426" s="144"/>
      <c r="NYN426" s="144"/>
      <c r="NYO426" s="144"/>
      <c r="NYP426" s="145"/>
      <c r="NYQ426" s="143"/>
      <c r="NYR426" s="144"/>
      <c r="NYS426" s="144"/>
      <c r="NYT426" s="144"/>
      <c r="NYU426" s="145"/>
      <c r="NYV426" s="143"/>
      <c r="NYW426" s="144"/>
      <c r="NYX426" s="144"/>
      <c r="NYY426" s="144"/>
      <c r="NYZ426" s="145"/>
      <c r="NZA426" s="143"/>
      <c r="NZB426" s="144"/>
      <c r="NZC426" s="144"/>
      <c r="NZD426" s="144"/>
      <c r="NZE426" s="145"/>
      <c r="NZF426" s="143"/>
      <c r="NZG426" s="144"/>
      <c r="NZH426" s="144"/>
      <c r="NZI426" s="144"/>
      <c r="NZJ426" s="145"/>
      <c r="NZK426" s="143"/>
      <c r="NZL426" s="144"/>
      <c r="NZM426" s="144"/>
      <c r="NZN426" s="144"/>
      <c r="NZO426" s="145"/>
      <c r="NZP426" s="143"/>
      <c r="NZQ426" s="144"/>
      <c r="NZR426" s="144"/>
      <c r="NZS426" s="144"/>
      <c r="NZT426" s="145"/>
      <c r="NZU426" s="143"/>
      <c r="NZV426" s="144"/>
      <c r="NZW426" s="144"/>
      <c r="NZX426" s="144"/>
      <c r="NZY426" s="145"/>
      <c r="NZZ426" s="143"/>
      <c r="OAA426" s="144"/>
      <c r="OAB426" s="144"/>
      <c r="OAC426" s="144"/>
      <c r="OAD426" s="145"/>
      <c r="OAE426" s="143"/>
      <c r="OAF426" s="144"/>
      <c r="OAG426" s="144"/>
      <c r="OAH426" s="144"/>
      <c r="OAI426" s="145"/>
      <c r="OAJ426" s="143"/>
      <c r="OAK426" s="144"/>
      <c r="OAL426" s="144"/>
      <c r="OAM426" s="144"/>
      <c r="OAN426" s="145"/>
      <c r="OAO426" s="143"/>
      <c r="OAP426" s="144"/>
      <c r="OAQ426" s="144"/>
      <c r="OAR426" s="144"/>
      <c r="OAS426" s="145"/>
      <c r="OAT426" s="143"/>
      <c r="OAU426" s="144"/>
      <c r="OAV426" s="144"/>
      <c r="OAW426" s="144"/>
      <c r="OAX426" s="145"/>
      <c r="OAY426" s="143"/>
      <c r="OAZ426" s="144"/>
      <c r="OBA426" s="144"/>
      <c r="OBB426" s="144"/>
      <c r="OBC426" s="145"/>
      <c r="OBD426" s="143"/>
      <c r="OBE426" s="144"/>
      <c r="OBF426" s="144"/>
      <c r="OBG426" s="144"/>
      <c r="OBH426" s="145"/>
      <c r="OBI426" s="143"/>
      <c r="OBJ426" s="144"/>
      <c r="OBK426" s="144"/>
      <c r="OBL426" s="144"/>
      <c r="OBM426" s="145"/>
      <c r="OBN426" s="143"/>
      <c r="OBO426" s="144"/>
      <c r="OBP426" s="144"/>
      <c r="OBQ426" s="144"/>
      <c r="OBR426" s="145"/>
      <c r="OBS426" s="143"/>
      <c r="OBT426" s="144"/>
      <c r="OBU426" s="144"/>
      <c r="OBV426" s="144"/>
      <c r="OBW426" s="145"/>
      <c r="OBX426" s="143"/>
      <c r="OBY426" s="144"/>
      <c r="OBZ426" s="144"/>
      <c r="OCA426" s="144"/>
      <c r="OCB426" s="145"/>
      <c r="OCC426" s="143"/>
      <c r="OCD426" s="144"/>
      <c r="OCE426" s="144"/>
      <c r="OCF426" s="144"/>
      <c r="OCG426" s="145"/>
      <c r="OCH426" s="143"/>
      <c r="OCI426" s="144"/>
      <c r="OCJ426" s="144"/>
      <c r="OCK426" s="144"/>
      <c r="OCL426" s="145"/>
      <c r="OCM426" s="143"/>
      <c r="OCN426" s="144"/>
      <c r="OCO426" s="144"/>
      <c r="OCP426" s="144"/>
      <c r="OCQ426" s="145"/>
      <c r="OCR426" s="143"/>
      <c r="OCS426" s="144"/>
      <c r="OCT426" s="144"/>
      <c r="OCU426" s="144"/>
      <c r="OCV426" s="145"/>
      <c r="OCW426" s="143"/>
      <c r="OCX426" s="144"/>
      <c r="OCY426" s="144"/>
      <c r="OCZ426" s="144"/>
      <c r="ODA426" s="145"/>
      <c r="ODB426" s="143"/>
      <c r="ODC426" s="144"/>
      <c r="ODD426" s="144"/>
      <c r="ODE426" s="144"/>
      <c r="ODF426" s="145"/>
      <c r="ODG426" s="143"/>
      <c r="ODH426" s="144"/>
      <c r="ODI426" s="144"/>
      <c r="ODJ426" s="144"/>
      <c r="ODK426" s="145"/>
      <c r="ODL426" s="143"/>
      <c r="ODM426" s="144"/>
      <c r="ODN426" s="144"/>
      <c r="ODO426" s="144"/>
      <c r="ODP426" s="145"/>
      <c r="ODQ426" s="143"/>
      <c r="ODR426" s="144"/>
      <c r="ODS426" s="144"/>
      <c r="ODT426" s="144"/>
      <c r="ODU426" s="145"/>
      <c r="ODV426" s="143"/>
      <c r="ODW426" s="144"/>
      <c r="ODX426" s="144"/>
      <c r="ODY426" s="144"/>
      <c r="ODZ426" s="145"/>
      <c r="OEA426" s="143"/>
      <c r="OEB426" s="144"/>
      <c r="OEC426" s="144"/>
      <c r="OED426" s="144"/>
      <c r="OEE426" s="145"/>
      <c r="OEF426" s="143"/>
      <c r="OEG426" s="144"/>
      <c r="OEH426" s="144"/>
      <c r="OEI426" s="144"/>
      <c r="OEJ426" s="145"/>
      <c r="OEK426" s="143"/>
      <c r="OEL426" s="144"/>
      <c r="OEM426" s="144"/>
      <c r="OEN426" s="144"/>
      <c r="OEO426" s="145"/>
      <c r="OEP426" s="143"/>
      <c r="OEQ426" s="144"/>
      <c r="OER426" s="144"/>
      <c r="OES426" s="144"/>
      <c r="OET426" s="145"/>
      <c r="OEU426" s="143"/>
      <c r="OEV426" s="144"/>
      <c r="OEW426" s="144"/>
      <c r="OEX426" s="144"/>
      <c r="OEY426" s="145"/>
      <c r="OEZ426" s="143"/>
      <c r="OFA426" s="144"/>
      <c r="OFB426" s="144"/>
      <c r="OFC426" s="144"/>
      <c r="OFD426" s="145"/>
      <c r="OFE426" s="143"/>
      <c r="OFF426" s="144"/>
      <c r="OFG426" s="144"/>
      <c r="OFH426" s="144"/>
      <c r="OFI426" s="145"/>
      <c r="OFJ426" s="143"/>
      <c r="OFK426" s="144"/>
      <c r="OFL426" s="144"/>
      <c r="OFM426" s="144"/>
      <c r="OFN426" s="145"/>
      <c r="OFO426" s="143"/>
      <c r="OFP426" s="144"/>
      <c r="OFQ426" s="144"/>
      <c r="OFR426" s="144"/>
      <c r="OFS426" s="145"/>
      <c r="OFT426" s="143"/>
      <c r="OFU426" s="144"/>
      <c r="OFV426" s="144"/>
      <c r="OFW426" s="144"/>
      <c r="OFX426" s="145"/>
      <c r="OFY426" s="143"/>
      <c r="OFZ426" s="144"/>
      <c r="OGA426" s="144"/>
      <c r="OGB426" s="144"/>
      <c r="OGC426" s="145"/>
      <c r="OGD426" s="143"/>
      <c r="OGE426" s="144"/>
      <c r="OGF426" s="144"/>
      <c r="OGG426" s="144"/>
      <c r="OGH426" s="145"/>
      <c r="OGI426" s="143"/>
      <c r="OGJ426" s="144"/>
      <c r="OGK426" s="144"/>
      <c r="OGL426" s="144"/>
      <c r="OGM426" s="145"/>
      <c r="OGN426" s="143"/>
      <c r="OGO426" s="144"/>
      <c r="OGP426" s="144"/>
      <c r="OGQ426" s="144"/>
      <c r="OGR426" s="145"/>
      <c r="OGS426" s="143"/>
      <c r="OGT426" s="144"/>
      <c r="OGU426" s="144"/>
      <c r="OGV426" s="144"/>
      <c r="OGW426" s="145"/>
      <c r="OGX426" s="143"/>
      <c r="OGY426" s="144"/>
      <c r="OGZ426" s="144"/>
      <c r="OHA426" s="144"/>
      <c r="OHB426" s="145"/>
      <c r="OHC426" s="143"/>
      <c r="OHD426" s="144"/>
      <c r="OHE426" s="144"/>
      <c r="OHF426" s="144"/>
      <c r="OHG426" s="145"/>
      <c r="OHH426" s="143"/>
      <c r="OHI426" s="144"/>
      <c r="OHJ426" s="144"/>
      <c r="OHK426" s="144"/>
      <c r="OHL426" s="145"/>
      <c r="OHM426" s="143"/>
      <c r="OHN426" s="144"/>
      <c r="OHO426" s="144"/>
      <c r="OHP426" s="144"/>
      <c r="OHQ426" s="145"/>
      <c r="OHR426" s="143"/>
      <c r="OHS426" s="144"/>
      <c r="OHT426" s="144"/>
      <c r="OHU426" s="144"/>
      <c r="OHV426" s="145"/>
      <c r="OHW426" s="143"/>
      <c r="OHX426" s="144"/>
      <c r="OHY426" s="144"/>
      <c r="OHZ426" s="144"/>
      <c r="OIA426" s="145"/>
      <c r="OIB426" s="143"/>
      <c r="OIC426" s="144"/>
      <c r="OID426" s="144"/>
      <c r="OIE426" s="144"/>
      <c r="OIF426" s="145"/>
      <c r="OIG426" s="143"/>
      <c r="OIH426" s="144"/>
      <c r="OII426" s="144"/>
      <c r="OIJ426" s="144"/>
      <c r="OIK426" s="145"/>
      <c r="OIL426" s="143"/>
      <c r="OIM426" s="144"/>
      <c r="OIN426" s="144"/>
      <c r="OIO426" s="144"/>
      <c r="OIP426" s="145"/>
      <c r="OIQ426" s="143"/>
      <c r="OIR426" s="144"/>
      <c r="OIS426" s="144"/>
      <c r="OIT426" s="144"/>
      <c r="OIU426" s="145"/>
      <c r="OIV426" s="143"/>
      <c r="OIW426" s="144"/>
      <c r="OIX426" s="144"/>
      <c r="OIY426" s="144"/>
      <c r="OIZ426" s="145"/>
      <c r="OJA426" s="143"/>
      <c r="OJB426" s="144"/>
      <c r="OJC426" s="144"/>
      <c r="OJD426" s="144"/>
      <c r="OJE426" s="145"/>
      <c r="OJF426" s="143"/>
      <c r="OJG426" s="144"/>
      <c r="OJH426" s="144"/>
      <c r="OJI426" s="144"/>
      <c r="OJJ426" s="145"/>
      <c r="OJK426" s="143"/>
      <c r="OJL426" s="144"/>
      <c r="OJM426" s="144"/>
      <c r="OJN426" s="144"/>
      <c r="OJO426" s="145"/>
      <c r="OJP426" s="143"/>
      <c r="OJQ426" s="144"/>
      <c r="OJR426" s="144"/>
      <c r="OJS426" s="144"/>
      <c r="OJT426" s="145"/>
      <c r="OJU426" s="143"/>
      <c r="OJV426" s="144"/>
      <c r="OJW426" s="144"/>
      <c r="OJX426" s="144"/>
      <c r="OJY426" s="145"/>
      <c r="OJZ426" s="143"/>
      <c r="OKA426" s="144"/>
      <c r="OKB426" s="144"/>
      <c r="OKC426" s="144"/>
      <c r="OKD426" s="145"/>
      <c r="OKE426" s="143"/>
      <c r="OKF426" s="144"/>
      <c r="OKG426" s="144"/>
      <c r="OKH426" s="144"/>
      <c r="OKI426" s="145"/>
      <c r="OKJ426" s="143"/>
      <c r="OKK426" s="144"/>
      <c r="OKL426" s="144"/>
      <c r="OKM426" s="144"/>
      <c r="OKN426" s="145"/>
      <c r="OKO426" s="143"/>
      <c r="OKP426" s="144"/>
      <c r="OKQ426" s="144"/>
      <c r="OKR426" s="144"/>
      <c r="OKS426" s="145"/>
      <c r="OKT426" s="143"/>
      <c r="OKU426" s="144"/>
      <c r="OKV426" s="144"/>
      <c r="OKW426" s="144"/>
      <c r="OKX426" s="145"/>
      <c r="OKY426" s="143"/>
      <c r="OKZ426" s="144"/>
      <c r="OLA426" s="144"/>
      <c r="OLB426" s="144"/>
      <c r="OLC426" s="145"/>
      <c r="OLD426" s="143"/>
      <c r="OLE426" s="144"/>
      <c r="OLF426" s="144"/>
      <c r="OLG426" s="144"/>
      <c r="OLH426" s="145"/>
      <c r="OLI426" s="143"/>
      <c r="OLJ426" s="144"/>
      <c r="OLK426" s="144"/>
      <c r="OLL426" s="144"/>
      <c r="OLM426" s="145"/>
      <c r="OLN426" s="143"/>
      <c r="OLO426" s="144"/>
      <c r="OLP426" s="144"/>
      <c r="OLQ426" s="144"/>
      <c r="OLR426" s="145"/>
      <c r="OLS426" s="143"/>
      <c r="OLT426" s="144"/>
      <c r="OLU426" s="144"/>
      <c r="OLV426" s="144"/>
      <c r="OLW426" s="145"/>
      <c r="OLX426" s="143"/>
      <c r="OLY426" s="144"/>
      <c r="OLZ426" s="144"/>
      <c r="OMA426" s="144"/>
      <c r="OMB426" s="145"/>
      <c r="OMC426" s="143"/>
      <c r="OMD426" s="144"/>
      <c r="OME426" s="144"/>
      <c r="OMF426" s="144"/>
      <c r="OMG426" s="145"/>
      <c r="OMH426" s="143"/>
      <c r="OMI426" s="144"/>
      <c r="OMJ426" s="144"/>
      <c r="OMK426" s="144"/>
      <c r="OML426" s="145"/>
      <c r="OMM426" s="143"/>
      <c r="OMN426" s="144"/>
      <c r="OMO426" s="144"/>
      <c r="OMP426" s="144"/>
      <c r="OMQ426" s="145"/>
      <c r="OMR426" s="143"/>
      <c r="OMS426" s="144"/>
      <c r="OMT426" s="144"/>
      <c r="OMU426" s="144"/>
      <c r="OMV426" s="145"/>
      <c r="OMW426" s="143"/>
      <c r="OMX426" s="144"/>
      <c r="OMY426" s="144"/>
      <c r="OMZ426" s="144"/>
      <c r="ONA426" s="145"/>
      <c r="ONB426" s="143"/>
      <c r="ONC426" s="144"/>
      <c r="OND426" s="144"/>
      <c r="ONE426" s="144"/>
      <c r="ONF426" s="145"/>
      <c r="ONG426" s="143"/>
      <c r="ONH426" s="144"/>
      <c r="ONI426" s="144"/>
      <c r="ONJ426" s="144"/>
      <c r="ONK426" s="145"/>
      <c r="ONL426" s="143"/>
      <c r="ONM426" s="144"/>
      <c r="ONN426" s="144"/>
      <c r="ONO426" s="144"/>
      <c r="ONP426" s="145"/>
      <c r="ONQ426" s="143"/>
      <c r="ONR426" s="144"/>
      <c r="ONS426" s="144"/>
      <c r="ONT426" s="144"/>
      <c r="ONU426" s="145"/>
      <c r="ONV426" s="143"/>
      <c r="ONW426" s="144"/>
      <c r="ONX426" s="144"/>
      <c r="ONY426" s="144"/>
      <c r="ONZ426" s="145"/>
      <c r="OOA426" s="143"/>
      <c r="OOB426" s="144"/>
      <c r="OOC426" s="144"/>
      <c r="OOD426" s="144"/>
      <c r="OOE426" s="145"/>
      <c r="OOF426" s="143"/>
      <c r="OOG426" s="144"/>
      <c r="OOH426" s="144"/>
      <c r="OOI426" s="144"/>
      <c r="OOJ426" s="145"/>
      <c r="OOK426" s="143"/>
      <c r="OOL426" s="144"/>
      <c r="OOM426" s="144"/>
      <c r="OON426" s="144"/>
      <c r="OOO426" s="145"/>
      <c r="OOP426" s="143"/>
      <c r="OOQ426" s="144"/>
      <c r="OOR426" s="144"/>
      <c r="OOS426" s="144"/>
      <c r="OOT426" s="145"/>
      <c r="OOU426" s="143"/>
      <c r="OOV426" s="144"/>
      <c r="OOW426" s="144"/>
      <c r="OOX426" s="144"/>
      <c r="OOY426" s="145"/>
      <c r="OOZ426" s="143"/>
      <c r="OPA426" s="144"/>
      <c r="OPB426" s="144"/>
      <c r="OPC426" s="144"/>
      <c r="OPD426" s="145"/>
      <c r="OPE426" s="143"/>
      <c r="OPF426" s="144"/>
      <c r="OPG426" s="144"/>
      <c r="OPH426" s="144"/>
      <c r="OPI426" s="145"/>
      <c r="OPJ426" s="143"/>
      <c r="OPK426" s="144"/>
      <c r="OPL426" s="144"/>
      <c r="OPM426" s="144"/>
      <c r="OPN426" s="145"/>
      <c r="OPO426" s="143"/>
      <c r="OPP426" s="144"/>
      <c r="OPQ426" s="144"/>
      <c r="OPR426" s="144"/>
      <c r="OPS426" s="145"/>
      <c r="OPT426" s="143"/>
      <c r="OPU426" s="144"/>
      <c r="OPV426" s="144"/>
      <c r="OPW426" s="144"/>
      <c r="OPX426" s="145"/>
      <c r="OPY426" s="143"/>
      <c r="OPZ426" s="144"/>
      <c r="OQA426" s="144"/>
      <c r="OQB426" s="144"/>
      <c r="OQC426" s="145"/>
      <c r="OQD426" s="143"/>
      <c r="OQE426" s="144"/>
      <c r="OQF426" s="144"/>
      <c r="OQG426" s="144"/>
      <c r="OQH426" s="145"/>
      <c r="OQI426" s="143"/>
      <c r="OQJ426" s="144"/>
      <c r="OQK426" s="144"/>
      <c r="OQL426" s="144"/>
      <c r="OQM426" s="145"/>
      <c r="OQN426" s="143"/>
      <c r="OQO426" s="144"/>
      <c r="OQP426" s="144"/>
      <c r="OQQ426" s="144"/>
      <c r="OQR426" s="145"/>
      <c r="OQS426" s="143"/>
      <c r="OQT426" s="144"/>
      <c r="OQU426" s="144"/>
      <c r="OQV426" s="144"/>
      <c r="OQW426" s="145"/>
      <c r="OQX426" s="143"/>
      <c r="OQY426" s="144"/>
      <c r="OQZ426" s="144"/>
      <c r="ORA426" s="144"/>
      <c r="ORB426" s="145"/>
      <c r="ORC426" s="143"/>
      <c r="ORD426" s="144"/>
      <c r="ORE426" s="144"/>
      <c r="ORF426" s="144"/>
      <c r="ORG426" s="145"/>
      <c r="ORH426" s="143"/>
      <c r="ORI426" s="144"/>
      <c r="ORJ426" s="144"/>
      <c r="ORK426" s="144"/>
      <c r="ORL426" s="145"/>
      <c r="ORM426" s="143"/>
      <c r="ORN426" s="144"/>
      <c r="ORO426" s="144"/>
      <c r="ORP426" s="144"/>
      <c r="ORQ426" s="145"/>
      <c r="ORR426" s="143"/>
      <c r="ORS426" s="144"/>
      <c r="ORT426" s="144"/>
      <c r="ORU426" s="144"/>
      <c r="ORV426" s="145"/>
      <c r="ORW426" s="143"/>
      <c r="ORX426" s="144"/>
      <c r="ORY426" s="144"/>
      <c r="ORZ426" s="144"/>
      <c r="OSA426" s="145"/>
      <c r="OSB426" s="143"/>
      <c r="OSC426" s="144"/>
      <c r="OSD426" s="144"/>
      <c r="OSE426" s="144"/>
      <c r="OSF426" s="145"/>
      <c r="OSG426" s="143"/>
      <c r="OSH426" s="144"/>
      <c r="OSI426" s="144"/>
      <c r="OSJ426" s="144"/>
      <c r="OSK426" s="145"/>
      <c r="OSL426" s="143"/>
      <c r="OSM426" s="144"/>
      <c r="OSN426" s="144"/>
      <c r="OSO426" s="144"/>
      <c r="OSP426" s="145"/>
      <c r="OSQ426" s="143"/>
      <c r="OSR426" s="144"/>
      <c r="OSS426" s="144"/>
      <c r="OST426" s="144"/>
      <c r="OSU426" s="145"/>
      <c r="OSV426" s="143"/>
      <c r="OSW426" s="144"/>
      <c r="OSX426" s="144"/>
      <c r="OSY426" s="144"/>
      <c r="OSZ426" s="145"/>
      <c r="OTA426" s="143"/>
      <c r="OTB426" s="144"/>
      <c r="OTC426" s="144"/>
      <c r="OTD426" s="144"/>
      <c r="OTE426" s="145"/>
      <c r="OTF426" s="143"/>
      <c r="OTG426" s="144"/>
      <c r="OTH426" s="144"/>
      <c r="OTI426" s="144"/>
      <c r="OTJ426" s="145"/>
      <c r="OTK426" s="143"/>
      <c r="OTL426" s="144"/>
      <c r="OTM426" s="144"/>
      <c r="OTN426" s="144"/>
      <c r="OTO426" s="145"/>
      <c r="OTP426" s="143"/>
      <c r="OTQ426" s="144"/>
      <c r="OTR426" s="144"/>
      <c r="OTS426" s="144"/>
      <c r="OTT426" s="145"/>
      <c r="OTU426" s="143"/>
      <c r="OTV426" s="144"/>
      <c r="OTW426" s="144"/>
      <c r="OTX426" s="144"/>
      <c r="OTY426" s="145"/>
      <c r="OTZ426" s="143"/>
      <c r="OUA426" s="144"/>
      <c r="OUB426" s="144"/>
      <c r="OUC426" s="144"/>
      <c r="OUD426" s="145"/>
      <c r="OUE426" s="143"/>
      <c r="OUF426" s="144"/>
      <c r="OUG426" s="144"/>
      <c r="OUH426" s="144"/>
      <c r="OUI426" s="145"/>
      <c r="OUJ426" s="143"/>
      <c r="OUK426" s="144"/>
      <c r="OUL426" s="144"/>
      <c r="OUM426" s="144"/>
      <c r="OUN426" s="145"/>
      <c r="OUO426" s="143"/>
      <c r="OUP426" s="144"/>
      <c r="OUQ426" s="144"/>
      <c r="OUR426" s="144"/>
      <c r="OUS426" s="145"/>
      <c r="OUT426" s="143"/>
      <c r="OUU426" s="144"/>
      <c r="OUV426" s="144"/>
      <c r="OUW426" s="144"/>
      <c r="OUX426" s="145"/>
      <c r="OUY426" s="143"/>
      <c r="OUZ426" s="144"/>
      <c r="OVA426" s="144"/>
      <c r="OVB426" s="144"/>
      <c r="OVC426" s="145"/>
      <c r="OVD426" s="143"/>
      <c r="OVE426" s="144"/>
      <c r="OVF426" s="144"/>
      <c r="OVG426" s="144"/>
      <c r="OVH426" s="145"/>
      <c r="OVI426" s="143"/>
      <c r="OVJ426" s="144"/>
      <c r="OVK426" s="144"/>
      <c r="OVL426" s="144"/>
      <c r="OVM426" s="145"/>
      <c r="OVN426" s="143"/>
      <c r="OVO426" s="144"/>
      <c r="OVP426" s="144"/>
      <c r="OVQ426" s="144"/>
      <c r="OVR426" s="145"/>
      <c r="OVS426" s="143"/>
      <c r="OVT426" s="144"/>
      <c r="OVU426" s="144"/>
      <c r="OVV426" s="144"/>
      <c r="OVW426" s="145"/>
      <c r="OVX426" s="143"/>
      <c r="OVY426" s="144"/>
      <c r="OVZ426" s="144"/>
      <c r="OWA426" s="144"/>
      <c r="OWB426" s="145"/>
      <c r="OWC426" s="143"/>
      <c r="OWD426" s="144"/>
      <c r="OWE426" s="144"/>
      <c r="OWF426" s="144"/>
      <c r="OWG426" s="145"/>
      <c r="OWH426" s="143"/>
      <c r="OWI426" s="144"/>
      <c r="OWJ426" s="144"/>
      <c r="OWK426" s="144"/>
      <c r="OWL426" s="145"/>
      <c r="OWM426" s="143"/>
      <c r="OWN426" s="144"/>
      <c r="OWO426" s="144"/>
      <c r="OWP426" s="144"/>
      <c r="OWQ426" s="145"/>
      <c r="OWR426" s="143"/>
      <c r="OWS426" s="144"/>
      <c r="OWT426" s="144"/>
      <c r="OWU426" s="144"/>
      <c r="OWV426" s="145"/>
      <c r="OWW426" s="143"/>
      <c r="OWX426" s="144"/>
      <c r="OWY426" s="144"/>
      <c r="OWZ426" s="144"/>
      <c r="OXA426" s="145"/>
      <c r="OXB426" s="143"/>
      <c r="OXC426" s="144"/>
      <c r="OXD426" s="144"/>
      <c r="OXE426" s="144"/>
      <c r="OXF426" s="145"/>
      <c r="OXG426" s="143"/>
      <c r="OXH426" s="144"/>
      <c r="OXI426" s="144"/>
      <c r="OXJ426" s="144"/>
      <c r="OXK426" s="145"/>
      <c r="OXL426" s="143"/>
      <c r="OXM426" s="144"/>
      <c r="OXN426" s="144"/>
      <c r="OXO426" s="144"/>
      <c r="OXP426" s="145"/>
      <c r="OXQ426" s="143"/>
      <c r="OXR426" s="144"/>
      <c r="OXS426" s="144"/>
      <c r="OXT426" s="144"/>
      <c r="OXU426" s="145"/>
      <c r="OXV426" s="143"/>
      <c r="OXW426" s="144"/>
      <c r="OXX426" s="144"/>
      <c r="OXY426" s="144"/>
      <c r="OXZ426" s="145"/>
      <c r="OYA426" s="143"/>
      <c r="OYB426" s="144"/>
      <c r="OYC426" s="144"/>
      <c r="OYD426" s="144"/>
      <c r="OYE426" s="145"/>
      <c r="OYF426" s="143"/>
      <c r="OYG426" s="144"/>
      <c r="OYH426" s="144"/>
      <c r="OYI426" s="144"/>
      <c r="OYJ426" s="145"/>
      <c r="OYK426" s="143"/>
      <c r="OYL426" s="144"/>
      <c r="OYM426" s="144"/>
      <c r="OYN426" s="144"/>
      <c r="OYO426" s="145"/>
      <c r="OYP426" s="143"/>
      <c r="OYQ426" s="144"/>
      <c r="OYR426" s="144"/>
      <c r="OYS426" s="144"/>
      <c r="OYT426" s="145"/>
      <c r="OYU426" s="143"/>
      <c r="OYV426" s="144"/>
      <c r="OYW426" s="144"/>
      <c r="OYX426" s="144"/>
      <c r="OYY426" s="145"/>
      <c r="OYZ426" s="143"/>
      <c r="OZA426" s="144"/>
      <c r="OZB426" s="144"/>
      <c r="OZC426" s="144"/>
      <c r="OZD426" s="145"/>
      <c r="OZE426" s="143"/>
      <c r="OZF426" s="144"/>
      <c r="OZG426" s="144"/>
      <c r="OZH426" s="144"/>
      <c r="OZI426" s="145"/>
      <c r="OZJ426" s="143"/>
      <c r="OZK426" s="144"/>
      <c r="OZL426" s="144"/>
      <c r="OZM426" s="144"/>
      <c r="OZN426" s="145"/>
      <c r="OZO426" s="143"/>
      <c r="OZP426" s="144"/>
      <c r="OZQ426" s="144"/>
      <c r="OZR426" s="144"/>
      <c r="OZS426" s="145"/>
      <c r="OZT426" s="143"/>
      <c r="OZU426" s="144"/>
      <c r="OZV426" s="144"/>
      <c r="OZW426" s="144"/>
      <c r="OZX426" s="145"/>
      <c r="OZY426" s="143"/>
      <c r="OZZ426" s="144"/>
      <c r="PAA426" s="144"/>
      <c r="PAB426" s="144"/>
      <c r="PAC426" s="145"/>
      <c r="PAD426" s="143"/>
      <c r="PAE426" s="144"/>
      <c r="PAF426" s="144"/>
      <c r="PAG426" s="144"/>
      <c r="PAH426" s="145"/>
      <c r="PAI426" s="143"/>
      <c r="PAJ426" s="144"/>
      <c r="PAK426" s="144"/>
      <c r="PAL426" s="144"/>
      <c r="PAM426" s="145"/>
      <c r="PAN426" s="143"/>
      <c r="PAO426" s="144"/>
      <c r="PAP426" s="144"/>
      <c r="PAQ426" s="144"/>
      <c r="PAR426" s="145"/>
      <c r="PAS426" s="143"/>
      <c r="PAT426" s="144"/>
      <c r="PAU426" s="144"/>
      <c r="PAV426" s="144"/>
      <c r="PAW426" s="145"/>
      <c r="PAX426" s="143"/>
      <c r="PAY426" s="144"/>
      <c r="PAZ426" s="144"/>
      <c r="PBA426" s="144"/>
      <c r="PBB426" s="145"/>
      <c r="PBC426" s="143"/>
      <c r="PBD426" s="144"/>
      <c r="PBE426" s="144"/>
      <c r="PBF426" s="144"/>
      <c r="PBG426" s="145"/>
      <c r="PBH426" s="143"/>
      <c r="PBI426" s="144"/>
      <c r="PBJ426" s="144"/>
      <c r="PBK426" s="144"/>
      <c r="PBL426" s="145"/>
      <c r="PBM426" s="143"/>
      <c r="PBN426" s="144"/>
      <c r="PBO426" s="144"/>
      <c r="PBP426" s="144"/>
      <c r="PBQ426" s="145"/>
      <c r="PBR426" s="143"/>
      <c r="PBS426" s="144"/>
      <c r="PBT426" s="144"/>
      <c r="PBU426" s="144"/>
      <c r="PBV426" s="145"/>
      <c r="PBW426" s="143"/>
      <c r="PBX426" s="144"/>
      <c r="PBY426" s="144"/>
      <c r="PBZ426" s="144"/>
      <c r="PCA426" s="145"/>
      <c r="PCB426" s="143"/>
      <c r="PCC426" s="144"/>
      <c r="PCD426" s="144"/>
      <c r="PCE426" s="144"/>
      <c r="PCF426" s="145"/>
      <c r="PCG426" s="143"/>
      <c r="PCH426" s="144"/>
      <c r="PCI426" s="144"/>
      <c r="PCJ426" s="144"/>
      <c r="PCK426" s="145"/>
      <c r="PCL426" s="143"/>
      <c r="PCM426" s="144"/>
      <c r="PCN426" s="144"/>
      <c r="PCO426" s="144"/>
      <c r="PCP426" s="145"/>
      <c r="PCQ426" s="143"/>
      <c r="PCR426" s="144"/>
      <c r="PCS426" s="144"/>
      <c r="PCT426" s="144"/>
      <c r="PCU426" s="145"/>
      <c r="PCV426" s="143"/>
      <c r="PCW426" s="144"/>
      <c r="PCX426" s="144"/>
      <c r="PCY426" s="144"/>
      <c r="PCZ426" s="145"/>
      <c r="PDA426" s="143"/>
      <c r="PDB426" s="144"/>
      <c r="PDC426" s="144"/>
      <c r="PDD426" s="144"/>
      <c r="PDE426" s="145"/>
      <c r="PDF426" s="143"/>
      <c r="PDG426" s="144"/>
      <c r="PDH426" s="144"/>
      <c r="PDI426" s="144"/>
      <c r="PDJ426" s="145"/>
      <c r="PDK426" s="143"/>
      <c r="PDL426" s="144"/>
      <c r="PDM426" s="144"/>
      <c r="PDN426" s="144"/>
      <c r="PDO426" s="145"/>
      <c r="PDP426" s="143"/>
      <c r="PDQ426" s="144"/>
      <c r="PDR426" s="144"/>
      <c r="PDS426" s="144"/>
      <c r="PDT426" s="145"/>
      <c r="PDU426" s="143"/>
      <c r="PDV426" s="144"/>
      <c r="PDW426" s="144"/>
      <c r="PDX426" s="144"/>
      <c r="PDY426" s="145"/>
      <c r="PDZ426" s="143"/>
      <c r="PEA426" s="144"/>
      <c r="PEB426" s="144"/>
      <c r="PEC426" s="144"/>
      <c r="PED426" s="145"/>
      <c r="PEE426" s="143"/>
      <c r="PEF426" s="144"/>
      <c r="PEG426" s="144"/>
      <c r="PEH426" s="144"/>
      <c r="PEI426" s="145"/>
      <c r="PEJ426" s="143"/>
      <c r="PEK426" s="144"/>
      <c r="PEL426" s="144"/>
      <c r="PEM426" s="144"/>
      <c r="PEN426" s="145"/>
      <c r="PEO426" s="143"/>
      <c r="PEP426" s="144"/>
      <c r="PEQ426" s="144"/>
      <c r="PER426" s="144"/>
      <c r="PES426" s="145"/>
      <c r="PET426" s="143"/>
      <c r="PEU426" s="144"/>
      <c r="PEV426" s="144"/>
      <c r="PEW426" s="144"/>
      <c r="PEX426" s="145"/>
      <c r="PEY426" s="143"/>
      <c r="PEZ426" s="144"/>
      <c r="PFA426" s="144"/>
      <c r="PFB426" s="144"/>
      <c r="PFC426" s="145"/>
      <c r="PFD426" s="143"/>
      <c r="PFE426" s="144"/>
      <c r="PFF426" s="144"/>
      <c r="PFG426" s="144"/>
      <c r="PFH426" s="145"/>
      <c r="PFI426" s="143"/>
      <c r="PFJ426" s="144"/>
      <c r="PFK426" s="144"/>
      <c r="PFL426" s="144"/>
      <c r="PFM426" s="145"/>
      <c r="PFN426" s="143"/>
      <c r="PFO426" s="144"/>
      <c r="PFP426" s="144"/>
      <c r="PFQ426" s="144"/>
      <c r="PFR426" s="145"/>
      <c r="PFS426" s="143"/>
      <c r="PFT426" s="144"/>
      <c r="PFU426" s="144"/>
      <c r="PFV426" s="144"/>
      <c r="PFW426" s="145"/>
      <c r="PFX426" s="143"/>
      <c r="PFY426" s="144"/>
      <c r="PFZ426" s="144"/>
      <c r="PGA426" s="144"/>
      <c r="PGB426" s="145"/>
      <c r="PGC426" s="143"/>
      <c r="PGD426" s="144"/>
      <c r="PGE426" s="144"/>
      <c r="PGF426" s="144"/>
      <c r="PGG426" s="145"/>
      <c r="PGH426" s="143"/>
      <c r="PGI426" s="144"/>
      <c r="PGJ426" s="144"/>
      <c r="PGK426" s="144"/>
      <c r="PGL426" s="145"/>
      <c r="PGM426" s="143"/>
      <c r="PGN426" s="144"/>
      <c r="PGO426" s="144"/>
      <c r="PGP426" s="144"/>
      <c r="PGQ426" s="145"/>
      <c r="PGR426" s="143"/>
      <c r="PGS426" s="144"/>
      <c r="PGT426" s="144"/>
      <c r="PGU426" s="144"/>
      <c r="PGV426" s="145"/>
      <c r="PGW426" s="143"/>
      <c r="PGX426" s="144"/>
      <c r="PGY426" s="144"/>
      <c r="PGZ426" s="144"/>
      <c r="PHA426" s="145"/>
      <c r="PHB426" s="143"/>
      <c r="PHC426" s="144"/>
      <c r="PHD426" s="144"/>
      <c r="PHE426" s="144"/>
      <c r="PHF426" s="145"/>
      <c r="PHG426" s="143"/>
      <c r="PHH426" s="144"/>
      <c r="PHI426" s="144"/>
      <c r="PHJ426" s="144"/>
      <c r="PHK426" s="145"/>
      <c r="PHL426" s="143"/>
      <c r="PHM426" s="144"/>
      <c r="PHN426" s="144"/>
      <c r="PHO426" s="144"/>
      <c r="PHP426" s="145"/>
      <c r="PHQ426" s="143"/>
      <c r="PHR426" s="144"/>
      <c r="PHS426" s="144"/>
      <c r="PHT426" s="144"/>
      <c r="PHU426" s="145"/>
      <c r="PHV426" s="143"/>
      <c r="PHW426" s="144"/>
      <c r="PHX426" s="144"/>
      <c r="PHY426" s="144"/>
      <c r="PHZ426" s="145"/>
      <c r="PIA426" s="143"/>
      <c r="PIB426" s="144"/>
      <c r="PIC426" s="144"/>
      <c r="PID426" s="144"/>
      <c r="PIE426" s="145"/>
      <c r="PIF426" s="143"/>
      <c r="PIG426" s="144"/>
      <c r="PIH426" s="144"/>
      <c r="PII426" s="144"/>
      <c r="PIJ426" s="145"/>
      <c r="PIK426" s="143"/>
      <c r="PIL426" s="144"/>
      <c r="PIM426" s="144"/>
      <c r="PIN426" s="144"/>
      <c r="PIO426" s="145"/>
      <c r="PIP426" s="143"/>
      <c r="PIQ426" s="144"/>
      <c r="PIR426" s="144"/>
      <c r="PIS426" s="144"/>
      <c r="PIT426" s="145"/>
      <c r="PIU426" s="143"/>
      <c r="PIV426" s="144"/>
      <c r="PIW426" s="144"/>
      <c r="PIX426" s="144"/>
      <c r="PIY426" s="145"/>
      <c r="PIZ426" s="143"/>
      <c r="PJA426" s="144"/>
      <c r="PJB426" s="144"/>
      <c r="PJC426" s="144"/>
      <c r="PJD426" s="145"/>
      <c r="PJE426" s="143"/>
      <c r="PJF426" s="144"/>
      <c r="PJG426" s="144"/>
      <c r="PJH426" s="144"/>
      <c r="PJI426" s="145"/>
      <c r="PJJ426" s="143"/>
      <c r="PJK426" s="144"/>
      <c r="PJL426" s="144"/>
      <c r="PJM426" s="144"/>
      <c r="PJN426" s="145"/>
      <c r="PJO426" s="143"/>
      <c r="PJP426" s="144"/>
      <c r="PJQ426" s="144"/>
      <c r="PJR426" s="144"/>
      <c r="PJS426" s="145"/>
      <c r="PJT426" s="143"/>
      <c r="PJU426" s="144"/>
      <c r="PJV426" s="144"/>
      <c r="PJW426" s="144"/>
      <c r="PJX426" s="145"/>
      <c r="PJY426" s="143"/>
      <c r="PJZ426" s="144"/>
      <c r="PKA426" s="144"/>
      <c r="PKB426" s="144"/>
      <c r="PKC426" s="145"/>
      <c r="PKD426" s="143"/>
      <c r="PKE426" s="144"/>
      <c r="PKF426" s="144"/>
      <c r="PKG426" s="144"/>
      <c r="PKH426" s="145"/>
      <c r="PKI426" s="143"/>
      <c r="PKJ426" s="144"/>
      <c r="PKK426" s="144"/>
      <c r="PKL426" s="144"/>
      <c r="PKM426" s="145"/>
      <c r="PKN426" s="143"/>
      <c r="PKO426" s="144"/>
      <c r="PKP426" s="144"/>
      <c r="PKQ426" s="144"/>
      <c r="PKR426" s="145"/>
      <c r="PKS426" s="143"/>
      <c r="PKT426" s="144"/>
      <c r="PKU426" s="144"/>
      <c r="PKV426" s="144"/>
      <c r="PKW426" s="145"/>
      <c r="PKX426" s="143"/>
      <c r="PKY426" s="144"/>
      <c r="PKZ426" s="144"/>
      <c r="PLA426" s="144"/>
      <c r="PLB426" s="145"/>
      <c r="PLC426" s="143"/>
      <c r="PLD426" s="144"/>
      <c r="PLE426" s="144"/>
      <c r="PLF426" s="144"/>
      <c r="PLG426" s="145"/>
      <c r="PLH426" s="143"/>
      <c r="PLI426" s="144"/>
      <c r="PLJ426" s="144"/>
      <c r="PLK426" s="144"/>
      <c r="PLL426" s="145"/>
      <c r="PLM426" s="143"/>
      <c r="PLN426" s="144"/>
      <c r="PLO426" s="144"/>
      <c r="PLP426" s="144"/>
      <c r="PLQ426" s="145"/>
      <c r="PLR426" s="143"/>
      <c r="PLS426" s="144"/>
      <c r="PLT426" s="144"/>
      <c r="PLU426" s="144"/>
      <c r="PLV426" s="145"/>
      <c r="PLW426" s="143"/>
      <c r="PLX426" s="144"/>
      <c r="PLY426" s="144"/>
      <c r="PLZ426" s="144"/>
      <c r="PMA426" s="145"/>
      <c r="PMB426" s="143"/>
      <c r="PMC426" s="144"/>
      <c r="PMD426" s="144"/>
      <c r="PME426" s="144"/>
      <c r="PMF426" s="145"/>
      <c r="PMG426" s="143"/>
      <c r="PMH426" s="144"/>
      <c r="PMI426" s="144"/>
      <c r="PMJ426" s="144"/>
      <c r="PMK426" s="145"/>
      <c r="PML426" s="143"/>
      <c r="PMM426" s="144"/>
      <c r="PMN426" s="144"/>
      <c r="PMO426" s="144"/>
      <c r="PMP426" s="145"/>
      <c r="PMQ426" s="143"/>
      <c r="PMR426" s="144"/>
      <c r="PMS426" s="144"/>
      <c r="PMT426" s="144"/>
      <c r="PMU426" s="145"/>
      <c r="PMV426" s="143"/>
      <c r="PMW426" s="144"/>
      <c r="PMX426" s="144"/>
      <c r="PMY426" s="144"/>
      <c r="PMZ426" s="145"/>
      <c r="PNA426" s="143"/>
      <c r="PNB426" s="144"/>
      <c r="PNC426" s="144"/>
      <c r="PND426" s="144"/>
      <c r="PNE426" s="145"/>
      <c r="PNF426" s="143"/>
      <c r="PNG426" s="144"/>
      <c r="PNH426" s="144"/>
      <c r="PNI426" s="144"/>
      <c r="PNJ426" s="145"/>
      <c r="PNK426" s="143"/>
      <c r="PNL426" s="144"/>
      <c r="PNM426" s="144"/>
      <c r="PNN426" s="144"/>
      <c r="PNO426" s="145"/>
      <c r="PNP426" s="143"/>
      <c r="PNQ426" s="144"/>
      <c r="PNR426" s="144"/>
      <c r="PNS426" s="144"/>
      <c r="PNT426" s="145"/>
      <c r="PNU426" s="143"/>
      <c r="PNV426" s="144"/>
      <c r="PNW426" s="144"/>
      <c r="PNX426" s="144"/>
      <c r="PNY426" s="145"/>
      <c r="PNZ426" s="143"/>
      <c r="POA426" s="144"/>
      <c r="POB426" s="144"/>
      <c r="POC426" s="144"/>
      <c r="POD426" s="145"/>
      <c r="POE426" s="143"/>
      <c r="POF426" s="144"/>
      <c r="POG426" s="144"/>
      <c r="POH426" s="144"/>
      <c r="POI426" s="145"/>
      <c r="POJ426" s="143"/>
      <c r="POK426" s="144"/>
      <c r="POL426" s="144"/>
      <c r="POM426" s="144"/>
      <c r="PON426" s="145"/>
      <c r="POO426" s="143"/>
      <c r="POP426" s="144"/>
      <c r="POQ426" s="144"/>
      <c r="POR426" s="144"/>
      <c r="POS426" s="145"/>
      <c r="POT426" s="143"/>
      <c r="POU426" s="144"/>
      <c r="POV426" s="144"/>
      <c r="POW426" s="144"/>
      <c r="POX426" s="145"/>
      <c r="POY426" s="143"/>
      <c r="POZ426" s="144"/>
      <c r="PPA426" s="144"/>
      <c r="PPB426" s="144"/>
      <c r="PPC426" s="145"/>
      <c r="PPD426" s="143"/>
      <c r="PPE426" s="144"/>
      <c r="PPF426" s="144"/>
      <c r="PPG426" s="144"/>
      <c r="PPH426" s="145"/>
      <c r="PPI426" s="143"/>
      <c r="PPJ426" s="144"/>
      <c r="PPK426" s="144"/>
      <c r="PPL426" s="144"/>
      <c r="PPM426" s="145"/>
      <c r="PPN426" s="143"/>
      <c r="PPO426" s="144"/>
      <c r="PPP426" s="144"/>
      <c r="PPQ426" s="144"/>
      <c r="PPR426" s="145"/>
      <c r="PPS426" s="143"/>
      <c r="PPT426" s="144"/>
      <c r="PPU426" s="144"/>
      <c r="PPV426" s="144"/>
      <c r="PPW426" s="145"/>
      <c r="PPX426" s="143"/>
      <c r="PPY426" s="144"/>
      <c r="PPZ426" s="144"/>
      <c r="PQA426" s="144"/>
      <c r="PQB426" s="145"/>
      <c r="PQC426" s="143"/>
      <c r="PQD426" s="144"/>
      <c r="PQE426" s="144"/>
      <c r="PQF426" s="144"/>
      <c r="PQG426" s="145"/>
      <c r="PQH426" s="143"/>
      <c r="PQI426" s="144"/>
      <c r="PQJ426" s="144"/>
      <c r="PQK426" s="144"/>
      <c r="PQL426" s="145"/>
      <c r="PQM426" s="143"/>
      <c r="PQN426" s="144"/>
      <c r="PQO426" s="144"/>
      <c r="PQP426" s="144"/>
      <c r="PQQ426" s="145"/>
      <c r="PQR426" s="143"/>
      <c r="PQS426" s="144"/>
      <c r="PQT426" s="144"/>
      <c r="PQU426" s="144"/>
      <c r="PQV426" s="145"/>
      <c r="PQW426" s="143"/>
      <c r="PQX426" s="144"/>
      <c r="PQY426" s="144"/>
      <c r="PQZ426" s="144"/>
      <c r="PRA426" s="145"/>
      <c r="PRB426" s="143"/>
      <c r="PRC426" s="144"/>
      <c r="PRD426" s="144"/>
      <c r="PRE426" s="144"/>
      <c r="PRF426" s="145"/>
      <c r="PRG426" s="143"/>
      <c r="PRH426" s="144"/>
      <c r="PRI426" s="144"/>
      <c r="PRJ426" s="144"/>
      <c r="PRK426" s="145"/>
      <c r="PRL426" s="143"/>
      <c r="PRM426" s="144"/>
      <c r="PRN426" s="144"/>
      <c r="PRO426" s="144"/>
      <c r="PRP426" s="145"/>
      <c r="PRQ426" s="143"/>
      <c r="PRR426" s="144"/>
      <c r="PRS426" s="144"/>
      <c r="PRT426" s="144"/>
      <c r="PRU426" s="145"/>
      <c r="PRV426" s="143"/>
      <c r="PRW426" s="144"/>
      <c r="PRX426" s="144"/>
      <c r="PRY426" s="144"/>
      <c r="PRZ426" s="145"/>
      <c r="PSA426" s="143"/>
      <c r="PSB426" s="144"/>
      <c r="PSC426" s="144"/>
      <c r="PSD426" s="144"/>
      <c r="PSE426" s="145"/>
      <c r="PSF426" s="143"/>
      <c r="PSG426" s="144"/>
      <c r="PSH426" s="144"/>
      <c r="PSI426" s="144"/>
      <c r="PSJ426" s="145"/>
      <c r="PSK426" s="143"/>
      <c r="PSL426" s="144"/>
      <c r="PSM426" s="144"/>
      <c r="PSN426" s="144"/>
      <c r="PSO426" s="145"/>
      <c r="PSP426" s="143"/>
      <c r="PSQ426" s="144"/>
      <c r="PSR426" s="144"/>
      <c r="PSS426" s="144"/>
      <c r="PST426" s="145"/>
      <c r="PSU426" s="143"/>
      <c r="PSV426" s="144"/>
      <c r="PSW426" s="144"/>
      <c r="PSX426" s="144"/>
      <c r="PSY426" s="145"/>
      <c r="PSZ426" s="143"/>
      <c r="PTA426" s="144"/>
      <c r="PTB426" s="144"/>
      <c r="PTC426" s="144"/>
      <c r="PTD426" s="145"/>
      <c r="PTE426" s="143"/>
      <c r="PTF426" s="144"/>
      <c r="PTG426" s="144"/>
      <c r="PTH426" s="144"/>
      <c r="PTI426" s="145"/>
      <c r="PTJ426" s="143"/>
      <c r="PTK426" s="144"/>
      <c r="PTL426" s="144"/>
      <c r="PTM426" s="144"/>
      <c r="PTN426" s="145"/>
      <c r="PTO426" s="143"/>
      <c r="PTP426" s="144"/>
      <c r="PTQ426" s="144"/>
      <c r="PTR426" s="144"/>
      <c r="PTS426" s="145"/>
      <c r="PTT426" s="143"/>
      <c r="PTU426" s="144"/>
      <c r="PTV426" s="144"/>
      <c r="PTW426" s="144"/>
      <c r="PTX426" s="145"/>
      <c r="PTY426" s="143"/>
      <c r="PTZ426" s="144"/>
      <c r="PUA426" s="144"/>
      <c r="PUB426" s="144"/>
      <c r="PUC426" s="145"/>
      <c r="PUD426" s="143"/>
      <c r="PUE426" s="144"/>
      <c r="PUF426" s="144"/>
      <c r="PUG426" s="144"/>
      <c r="PUH426" s="145"/>
      <c r="PUI426" s="143"/>
      <c r="PUJ426" s="144"/>
      <c r="PUK426" s="144"/>
      <c r="PUL426" s="144"/>
      <c r="PUM426" s="145"/>
      <c r="PUN426" s="143"/>
      <c r="PUO426" s="144"/>
      <c r="PUP426" s="144"/>
      <c r="PUQ426" s="144"/>
      <c r="PUR426" s="145"/>
      <c r="PUS426" s="143"/>
      <c r="PUT426" s="144"/>
      <c r="PUU426" s="144"/>
      <c r="PUV426" s="144"/>
      <c r="PUW426" s="145"/>
      <c r="PUX426" s="143"/>
      <c r="PUY426" s="144"/>
      <c r="PUZ426" s="144"/>
      <c r="PVA426" s="144"/>
      <c r="PVB426" s="145"/>
      <c r="PVC426" s="143"/>
      <c r="PVD426" s="144"/>
      <c r="PVE426" s="144"/>
      <c r="PVF426" s="144"/>
      <c r="PVG426" s="145"/>
      <c r="PVH426" s="143"/>
      <c r="PVI426" s="144"/>
      <c r="PVJ426" s="144"/>
      <c r="PVK426" s="144"/>
      <c r="PVL426" s="145"/>
      <c r="PVM426" s="143"/>
      <c r="PVN426" s="144"/>
      <c r="PVO426" s="144"/>
      <c r="PVP426" s="144"/>
      <c r="PVQ426" s="145"/>
      <c r="PVR426" s="143"/>
      <c r="PVS426" s="144"/>
      <c r="PVT426" s="144"/>
      <c r="PVU426" s="144"/>
      <c r="PVV426" s="145"/>
      <c r="PVW426" s="143"/>
      <c r="PVX426" s="144"/>
      <c r="PVY426" s="144"/>
      <c r="PVZ426" s="144"/>
      <c r="PWA426" s="145"/>
      <c r="PWB426" s="143"/>
      <c r="PWC426" s="144"/>
      <c r="PWD426" s="144"/>
      <c r="PWE426" s="144"/>
      <c r="PWF426" s="145"/>
      <c r="PWG426" s="143"/>
      <c r="PWH426" s="144"/>
      <c r="PWI426" s="144"/>
      <c r="PWJ426" s="144"/>
      <c r="PWK426" s="145"/>
      <c r="PWL426" s="143"/>
      <c r="PWM426" s="144"/>
      <c r="PWN426" s="144"/>
      <c r="PWO426" s="144"/>
      <c r="PWP426" s="145"/>
      <c r="PWQ426" s="143"/>
      <c r="PWR426" s="144"/>
      <c r="PWS426" s="144"/>
      <c r="PWT426" s="144"/>
      <c r="PWU426" s="145"/>
      <c r="PWV426" s="143"/>
      <c r="PWW426" s="144"/>
      <c r="PWX426" s="144"/>
      <c r="PWY426" s="144"/>
      <c r="PWZ426" s="145"/>
      <c r="PXA426" s="143"/>
      <c r="PXB426" s="144"/>
      <c r="PXC426" s="144"/>
      <c r="PXD426" s="144"/>
      <c r="PXE426" s="145"/>
      <c r="PXF426" s="143"/>
      <c r="PXG426" s="144"/>
      <c r="PXH426" s="144"/>
      <c r="PXI426" s="144"/>
      <c r="PXJ426" s="145"/>
      <c r="PXK426" s="143"/>
      <c r="PXL426" s="144"/>
      <c r="PXM426" s="144"/>
      <c r="PXN426" s="144"/>
      <c r="PXO426" s="145"/>
      <c r="PXP426" s="143"/>
      <c r="PXQ426" s="144"/>
      <c r="PXR426" s="144"/>
      <c r="PXS426" s="144"/>
      <c r="PXT426" s="145"/>
      <c r="PXU426" s="143"/>
      <c r="PXV426" s="144"/>
      <c r="PXW426" s="144"/>
      <c r="PXX426" s="144"/>
      <c r="PXY426" s="145"/>
      <c r="PXZ426" s="143"/>
      <c r="PYA426" s="144"/>
      <c r="PYB426" s="144"/>
      <c r="PYC426" s="144"/>
      <c r="PYD426" s="145"/>
      <c r="PYE426" s="143"/>
      <c r="PYF426" s="144"/>
      <c r="PYG426" s="144"/>
      <c r="PYH426" s="144"/>
      <c r="PYI426" s="145"/>
      <c r="PYJ426" s="143"/>
      <c r="PYK426" s="144"/>
      <c r="PYL426" s="144"/>
      <c r="PYM426" s="144"/>
      <c r="PYN426" s="145"/>
      <c r="PYO426" s="143"/>
      <c r="PYP426" s="144"/>
      <c r="PYQ426" s="144"/>
      <c r="PYR426" s="144"/>
      <c r="PYS426" s="145"/>
      <c r="PYT426" s="143"/>
      <c r="PYU426" s="144"/>
      <c r="PYV426" s="144"/>
      <c r="PYW426" s="144"/>
      <c r="PYX426" s="145"/>
      <c r="PYY426" s="143"/>
      <c r="PYZ426" s="144"/>
      <c r="PZA426" s="144"/>
      <c r="PZB426" s="144"/>
      <c r="PZC426" s="145"/>
      <c r="PZD426" s="143"/>
      <c r="PZE426" s="144"/>
      <c r="PZF426" s="144"/>
      <c r="PZG426" s="144"/>
      <c r="PZH426" s="145"/>
      <c r="PZI426" s="143"/>
      <c r="PZJ426" s="144"/>
      <c r="PZK426" s="144"/>
      <c r="PZL426" s="144"/>
      <c r="PZM426" s="145"/>
      <c r="PZN426" s="143"/>
      <c r="PZO426" s="144"/>
      <c r="PZP426" s="144"/>
      <c r="PZQ426" s="144"/>
      <c r="PZR426" s="145"/>
      <c r="PZS426" s="143"/>
      <c r="PZT426" s="144"/>
      <c r="PZU426" s="144"/>
      <c r="PZV426" s="144"/>
      <c r="PZW426" s="145"/>
      <c r="PZX426" s="143"/>
      <c r="PZY426" s="144"/>
      <c r="PZZ426" s="144"/>
      <c r="QAA426" s="144"/>
      <c r="QAB426" s="145"/>
      <c r="QAC426" s="143"/>
      <c r="QAD426" s="144"/>
      <c r="QAE426" s="144"/>
      <c r="QAF426" s="144"/>
      <c r="QAG426" s="145"/>
      <c r="QAH426" s="143"/>
      <c r="QAI426" s="144"/>
      <c r="QAJ426" s="144"/>
      <c r="QAK426" s="144"/>
      <c r="QAL426" s="145"/>
      <c r="QAM426" s="143"/>
      <c r="QAN426" s="144"/>
      <c r="QAO426" s="144"/>
      <c r="QAP426" s="144"/>
      <c r="QAQ426" s="145"/>
      <c r="QAR426" s="143"/>
      <c r="QAS426" s="144"/>
      <c r="QAT426" s="144"/>
      <c r="QAU426" s="144"/>
      <c r="QAV426" s="145"/>
      <c r="QAW426" s="143"/>
      <c r="QAX426" s="144"/>
      <c r="QAY426" s="144"/>
      <c r="QAZ426" s="144"/>
      <c r="QBA426" s="145"/>
      <c r="QBB426" s="143"/>
      <c r="QBC426" s="144"/>
      <c r="QBD426" s="144"/>
      <c r="QBE426" s="144"/>
      <c r="QBF426" s="145"/>
      <c r="QBG426" s="143"/>
      <c r="QBH426" s="144"/>
      <c r="QBI426" s="144"/>
      <c r="QBJ426" s="144"/>
      <c r="QBK426" s="145"/>
      <c r="QBL426" s="143"/>
      <c r="QBM426" s="144"/>
      <c r="QBN426" s="144"/>
      <c r="QBO426" s="144"/>
      <c r="QBP426" s="145"/>
      <c r="QBQ426" s="143"/>
      <c r="QBR426" s="144"/>
      <c r="QBS426" s="144"/>
      <c r="QBT426" s="144"/>
      <c r="QBU426" s="145"/>
      <c r="QBV426" s="143"/>
      <c r="QBW426" s="144"/>
      <c r="QBX426" s="144"/>
      <c r="QBY426" s="144"/>
      <c r="QBZ426" s="145"/>
      <c r="QCA426" s="143"/>
      <c r="QCB426" s="144"/>
      <c r="QCC426" s="144"/>
      <c r="QCD426" s="144"/>
      <c r="QCE426" s="145"/>
      <c r="QCF426" s="143"/>
      <c r="QCG426" s="144"/>
      <c r="QCH426" s="144"/>
      <c r="QCI426" s="144"/>
      <c r="QCJ426" s="145"/>
      <c r="QCK426" s="143"/>
      <c r="QCL426" s="144"/>
      <c r="QCM426" s="144"/>
      <c r="QCN426" s="144"/>
      <c r="QCO426" s="145"/>
      <c r="QCP426" s="143"/>
      <c r="QCQ426" s="144"/>
      <c r="QCR426" s="144"/>
      <c r="QCS426" s="144"/>
      <c r="QCT426" s="145"/>
      <c r="QCU426" s="143"/>
      <c r="QCV426" s="144"/>
      <c r="QCW426" s="144"/>
      <c r="QCX426" s="144"/>
      <c r="QCY426" s="145"/>
      <c r="QCZ426" s="143"/>
      <c r="QDA426" s="144"/>
      <c r="QDB426" s="144"/>
      <c r="QDC426" s="144"/>
      <c r="QDD426" s="145"/>
      <c r="QDE426" s="143"/>
      <c r="QDF426" s="144"/>
      <c r="QDG426" s="144"/>
      <c r="QDH426" s="144"/>
      <c r="QDI426" s="145"/>
      <c r="QDJ426" s="143"/>
      <c r="QDK426" s="144"/>
      <c r="QDL426" s="144"/>
      <c r="QDM426" s="144"/>
      <c r="QDN426" s="145"/>
      <c r="QDO426" s="143"/>
      <c r="QDP426" s="144"/>
      <c r="QDQ426" s="144"/>
      <c r="QDR426" s="144"/>
      <c r="QDS426" s="145"/>
      <c r="QDT426" s="143"/>
      <c r="QDU426" s="144"/>
      <c r="QDV426" s="144"/>
      <c r="QDW426" s="144"/>
      <c r="QDX426" s="145"/>
      <c r="QDY426" s="143"/>
      <c r="QDZ426" s="144"/>
      <c r="QEA426" s="144"/>
      <c r="QEB426" s="144"/>
      <c r="QEC426" s="145"/>
      <c r="QED426" s="143"/>
      <c r="QEE426" s="144"/>
      <c r="QEF426" s="144"/>
      <c r="QEG426" s="144"/>
      <c r="QEH426" s="145"/>
      <c r="QEI426" s="143"/>
      <c r="QEJ426" s="144"/>
      <c r="QEK426" s="144"/>
      <c r="QEL426" s="144"/>
      <c r="QEM426" s="145"/>
      <c r="QEN426" s="143"/>
      <c r="QEO426" s="144"/>
      <c r="QEP426" s="144"/>
      <c r="QEQ426" s="144"/>
      <c r="QER426" s="145"/>
      <c r="QES426" s="143"/>
      <c r="QET426" s="144"/>
      <c r="QEU426" s="144"/>
      <c r="QEV426" s="144"/>
      <c r="QEW426" s="145"/>
      <c r="QEX426" s="143"/>
      <c r="QEY426" s="144"/>
      <c r="QEZ426" s="144"/>
      <c r="QFA426" s="144"/>
      <c r="QFB426" s="145"/>
      <c r="QFC426" s="143"/>
      <c r="QFD426" s="144"/>
      <c r="QFE426" s="144"/>
      <c r="QFF426" s="144"/>
      <c r="QFG426" s="145"/>
      <c r="QFH426" s="143"/>
      <c r="QFI426" s="144"/>
      <c r="QFJ426" s="144"/>
      <c r="QFK426" s="144"/>
      <c r="QFL426" s="145"/>
      <c r="QFM426" s="143"/>
      <c r="QFN426" s="144"/>
      <c r="QFO426" s="144"/>
      <c r="QFP426" s="144"/>
      <c r="QFQ426" s="145"/>
      <c r="QFR426" s="143"/>
      <c r="QFS426" s="144"/>
      <c r="QFT426" s="144"/>
      <c r="QFU426" s="144"/>
      <c r="QFV426" s="145"/>
      <c r="QFW426" s="143"/>
      <c r="QFX426" s="144"/>
      <c r="QFY426" s="144"/>
      <c r="QFZ426" s="144"/>
      <c r="QGA426" s="145"/>
      <c r="QGB426" s="143"/>
      <c r="QGC426" s="144"/>
      <c r="QGD426" s="144"/>
      <c r="QGE426" s="144"/>
      <c r="QGF426" s="145"/>
      <c r="QGG426" s="143"/>
      <c r="QGH426" s="144"/>
      <c r="QGI426" s="144"/>
      <c r="QGJ426" s="144"/>
      <c r="QGK426" s="145"/>
      <c r="QGL426" s="143"/>
      <c r="QGM426" s="144"/>
      <c r="QGN426" s="144"/>
      <c r="QGO426" s="144"/>
      <c r="QGP426" s="145"/>
      <c r="QGQ426" s="143"/>
      <c r="QGR426" s="144"/>
      <c r="QGS426" s="144"/>
      <c r="QGT426" s="144"/>
      <c r="QGU426" s="145"/>
      <c r="QGV426" s="143"/>
      <c r="QGW426" s="144"/>
      <c r="QGX426" s="144"/>
      <c r="QGY426" s="144"/>
      <c r="QGZ426" s="145"/>
      <c r="QHA426" s="143"/>
      <c r="QHB426" s="144"/>
      <c r="QHC426" s="144"/>
      <c r="QHD426" s="144"/>
      <c r="QHE426" s="145"/>
      <c r="QHF426" s="143"/>
      <c r="QHG426" s="144"/>
      <c r="QHH426" s="144"/>
      <c r="QHI426" s="144"/>
      <c r="QHJ426" s="145"/>
      <c r="QHK426" s="143"/>
      <c r="QHL426" s="144"/>
      <c r="QHM426" s="144"/>
      <c r="QHN426" s="144"/>
      <c r="QHO426" s="145"/>
      <c r="QHP426" s="143"/>
      <c r="QHQ426" s="144"/>
      <c r="QHR426" s="144"/>
      <c r="QHS426" s="144"/>
      <c r="QHT426" s="145"/>
      <c r="QHU426" s="143"/>
      <c r="QHV426" s="144"/>
      <c r="QHW426" s="144"/>
      <c r="QHX426" s="144"/>
      <c r="QHY426" s="145"/>
      <c r="QHZ426" s="143"/>
      <c r="QIA426" s="144"/>
      <c r="QIB426" s="144"/>
      <c r="QIC426" s="144"/>
      <c r="QID426" s="145"/>
      <c r="QIE426" s="143"/>
      <c r="QIF426" s="144"/>
      <c r="QIG426" s="144"/>
      <c r="QIH426" s="144"/>
      <c r="QII426" s="145"/>
      <c r="QIJ426" s="143"/>
      <c r="QIK426" s="144"/>
      <c r="QIL426" s="144"/>
      <c r="QIM426" s="144"/>
      <c r="QIN426" s="145"/>
      <c r="QIO426" s="143"/>
      <c r="QIP426" s="144"/>
      <c r="QIQ426" s="144"/>
      <c r="QIR426" s="144"/>
      <c r="QIS426" s="145"/>
      <c r="QIT426" s="143"/>
      <c r="QIU426" s="144"/>
      <c r="QIV426" s="144"/>
      <c r="QIW426" s="144"/>
      <c r="QIX426" s="145"/>
      <c r="QIY426" s="143"/>
      <c r="QIZ426" s="144"/>
      <c r="QJA426" s="144"/>
      <c r="QJB426" s="144"/>
      <c r="QJC426" s="145"/>
      <c r="QJD426" s="143"/>
      <c r="QJE426" s="144"/>
      <c r="QJF426" s="144"/>
      <c r="QJG426" s="144"/>
      <c r="QJH426" s="145"/>
      <c r="QJI426" s="143"/>
      <c r="QJJ426" s="144"/>
      <c r="QJK426" s="144"/>
      <c r="QJL426" s="144"/>
      <c r="QJM426" s="145"/>
      <c r="QJN426" s="143"/>
      <c r="QJO426" s="144"/>
      <c r="QJP426" s="144"/>
      <c r="QJQ426" s="144"/>
      <c r="QJR426" s="145"/>
      <c r="QJS426" s="143"/>
      <c r="QJT426" s="144"/>
      <c r="QJU426" s="144"/>
      <c r="QJV426" s="144"/>
      <c r="QJW426" s="145"/>
      <c r="QJX426" s="143"/>
      <c r="QJY426" s="144"/>
      <c r="QJZ426" s="144"/>
      <c r="QKA426" s="144"/>
      <c r="QKB426" s="145"/>
      <c r="QKC426" s="143"/>
      <c r="QKD426" s="144"/>
      <c r="QKE426" s="144"/>
      <c r="QKF426" s="144"/>
      <c r="QKG426" s="145"/>
      <c r="QKH426" s="143"/>
      <c r="QKI426" s="144"/>
      <c r="QKJ426" s="144"/>
      <c r="QKK426" s="144"/>
      <c r="QKL426" s="145"/>
      <c r="QKM426" s="143"/>
      <c r="QKN426" s="144"/>
      <c r="QKO426" s="144"/>
      <c r="QKP426" s="144"/>
      <c r="QKQ426" s="145"/>
      <c r="QKR426" s="143"/>
      <c r="QKS426" s="144"/>
      <c r="QKT426" s="144"/>
      <c r="QKU426" s="144"/>
      <c r="QKV426" s="145"/>
      <c r="QKW426" s="143"/>
      <c r="QKX426" s="144"/>
      <c r="QKY426" s="144"/>
      <c r="QKZ426" s="144"/>
      <c r="QLA426" s="145"/>
      <c r="QLB426" s="143"/>
      <c r="QLC426" s="144"/>
      <c r="QLD426" s="144"/>
      <c r="QLE426" s="144"/>
      <c r="QLF426" s="145"/>
      <c r="QLG426" s="143"/>
      <c r="QLH426" s="144"/>
      <c r="QLI426" s="144"/>
      <c r="QLJ426" s="144"/>
      <c r="QLK426" s="145"/>
      <c r="QLL426" s="143"/>
      <c r="QLM426" s="144"/>
      <c r="QLN426" s="144"/>
      <c r="QLO426" s="144"/>
      <c r="QLP426" s="145"/>
      <c r="QLQ426" s="143"/>
      <c r="QLR426" s="144"/>
      <c r="QLS426" s="144"/>
      <c r="QLT426" s="144"/>
      <c r="QLU426" s="145"/>
      <c r="QLV426" s="143"/>
      <c r="QLW426" s="144"/>
      <c r="QLX426" s="144"/>
      <c r="QLY426" s="144"/>
      <c r="QLZ426" s="145"/>
      <c r="QMA426" s="143"/>
      <c r="QMB426" s="144"/>
      <c r="QMC426" s="144"/>
      <c r="QMD426" s="144"/>
      <c r="QME426" s="145"/>
      <c r="QMF426" s="143"/>
      <c r="QMG426" s="144"/>
      <c r="QMH426" s="144"/>
      <c r="QMI426" s="144"/>
      <c r="QMJ426" s="145"/>
      <c r="QMK426" s="143"/>
      <c r="QML426" s="144"/>
      <c r="QMM426" s="144"/>
      <c r="QMN426" s="144"/>
      <c r="QMO426" s="145"/>
      <c r="QMP426" s="143"/>
      <c r="QMQ426" s="144"/>
      <c r="QMR426" s="144"/>
      <c r="QMS426" s="144"/>
      <c r="QMT426" s="145"/>
      <c r="QMU426" s="143"/>
      <c r="QMV426" s="144"/>
      <c r="QMW426" s="144"/>
      <c r="QMX426" s="144"/>
      <c r="QMY426" s="145"/>
      <c r="QMZ426" s="143"/>
      <c r="QNA426" s="144"/>
      <c r="QNB426" s="144"/>
      <c r="QNC426" s="144"/>
      <c r="QND426" s="145"/>
      <c r="QNE426" s="143"/>
      <c r="QNF426" s="144"/>
      <c r="QNG426" s="144"/>
      <c r="QNH426" s="144"/>
      <c r="QNI426" s="145"/>
      <c r="QNJ426" s="143"/>
      <c r="QNK426" s="144"/>
      <c r="QNL426" s="144"/>
      <c r="QNM426" s="144"/>
      <c r="QNN426" s="145"/>
      <c r="QNO426" s="143"/>
      <c r="QNP426" s="144"/>
      <c r="QNQ426" s="144"/>
      <c r="QNR426" s="144"/>
      <c r="QNS426" s="145"/>
      <c r="QNT426" s="143"/>
      <c r="QNU426" s="144"/>
      <c r="QNV426" s="144"/>
      <c r="QNW426" s="144"/>
      <c r="QNX426" s="145"/>
      <c r="QNY426" s="143"/>
      <c r="QNZ426" s="144"/>
      <c r="QOA426" s="144"/>
      <c r="QOB426" s="144"/>
      <c r="QOC426" s="145"/>
      <c r="QOD426" s="143"/>
      <c r="QOE426" s="144"/>
      <c r="QOF426" s="144"/>
      <c r="QOG426" s="144"/>
      <c r="QOH426" s="145"/>
      <c r="QOI426" s="143"/>
      <c r="QOJ426" s="144"/>
      <c r="QOK426" s="144"/>
      <c r="QOL426" s="144"/>
      <c r="QOM426" s="145"/>
      <c r="QON426" s="143"/>
      <c r="QOO426" s="144"/>
      <c r="QOP426" s="144"/>
      <c r="QOQ426" s="144"/>
      <c r="QOR426" s="145"/>
      <c r="QOS426" s="143"/>
      <c r="QOT426" s="144"/>
      <c r="QOU426" s="144"/>
      <c r="QOV426" s="144"/>
      <c r="QOW426" s="145"/>
      <c r="QOX426" s="143"/>
      <c r="QOY426" s="144"/>
      <c r="QOZ426" s="144"/>
      <c r="QPA426" s="144"/>
      <c r="QPB426" s="145"/>
      <c r="QPC426" s="143"/>
      <c r="QPD426" s="144"/>
      <c r="QPE426" s="144"/>
      <c r="QPF426" s="144"/>
      <c r="QPG426" s="145"/>
      <c r="QPH426" s="143"/>
      <c r="QPI426" s="144"/>
      <c r="QPJ426" s="144"/>
      <c r="QPK426" s="144"/>
      <c r="QPL426" s="145"/>
      <c r="QPM426" s="143"/>
      <c r="QPN426" s="144"/>
      <c r="QPO426" s="144"/>
      <c r="QPP426" s="144"/>
      <c r="QPQ426" s="145"/>
      <c r="QPR426" s="143"/>
      <c r="QPS426" s="144"/>
      <c r="QPT426" s="144"/>
      <c r="QPU426" s="144"/>
      <c r="QPV426" s="145"/>
      <c r="QPW426" s="143"/>
      <c r="QPX426" s="144"/>
      <c r="QPY426" s="144"/>
      <c r="QPZ426" s="144"/>
      <c r="QQA426" s="145"/>
      <c r="QQB426" s="143"/>
      <c r="QQC426" s="144"/>
      <c r="QQD426" s="144"/>
      <c r="QQE426" s="144"/>
      <c r="QQF426" s="145"/>
      <c r="QQG426" s="143"/>
      <c r="QQH426" s="144"/>
      <c r="QQI426" s="144"/>
      <c r="QQJ426" s="144"/>
      <c r="QQK426" s="145"/>
      <c r="QQL426" s="143"/>
      <c r="QQM426" s="144"/>
      <c r="QQN426" s="144"/>
      <c r="QQO426" s="144"/>
      <c r="QQP426" s="145"/>
      <c r="QQQ426" s="143"/>
      <c r="QQR426" s="144"/>
      <c r="QQS426" s="144"/>
      <c r="QQT426" s="144"/>
      <c r="QQU426" s="145"/>
      <c r="QQV426" s="143"/>
      <c r="QQW426" s="144"/>
      <c r="QQX426" s="144"/>
      <c r="QQY426" s="144"/>
      <c r="QQZ426" s="145"/>
      <c r="QRA426" s="143"/>
      <c r="QRB426" s="144"/>
      <c r="QRC426" s="144"/>
      <c r="QRD426" s="144"/>
      <c r="QRE426" s="145"/>
      <c r="QRF426" s="143"/>
      <c r="QRG426" s="144"/>
      <c r="QRH426" s="144"/>
      <c r="QRI426" s="144"/>
      <c r="QRJ426" s="145"/>
      <c r="QRK426" s="143"/>
      <c r="QRL426" s="144"/>
      <c r="QRM426" s="144"/>
      <c r="QRN426" s="144"/>
      <c r="QRO426" s="145"/>
      <c r="QRP426" s="143"/>
      <c r="QRQ426" s="144"/>
      <c r="QRR426" s="144"/>
      <c r="QRS426" s="144"/>
      <c r="QRT426" s="145"/>
      <c r="QRU426" s="143"/>
      <c r="QRV426" s="144"/>
      <c r="QRW426" s="144"/>
      <c r="QRX426" s="144"/>
      <c r="QRY426" s="145"/>
      <c r="QRZ426" s="143"/>
      <c r="QSA426" s="144"/>
      <c r="QSB426" s="144"/>
      <c r="QSC426" s="144"/>
      <c r="QSD426" s="145"/>
      <c r="QSE426" s="143"/>
      <c r="QSF426" s="144"/>
      <c r="QSG426" s="144"/>
      <c r="QSH426" s="144"/>
      <c r="QSI426" s="145"/>
      <c r="QSJ426" s="143"/>
      <c r="QSK426" s="144"/>
      <c r="QSL426" s="144"/>
      <c r="QSM426" s="144"/>
      <c r="QSN426" s="145"/>
      <c r="QSO426" s="143"/>
      <c r="QSP426" s="144"/>
      <c r="QSQ426" s="144"/>
      <c r="QSR426" s="144"/>
      <c r="QSS426" s="145"/>
      <c r="QST426" s="143"/>
      <c r="QSU426" s="144"/>
      <c r="QSV426" s="144"/>
      <c r="QSW426" s="144"/>
      <c r="QSX426" s="145"/>
      <c r="QSY426" s="143"/>
      <c r="QSZ426" s="144"/>
      <c r="QTA426" s="144"/>
      <c r="QTB426" s="144"/>
      <c r="QTC426" s="145"/>
      <c r="QTD426" s="143"/>
      <c r="QTE426" s="144"/>
      <c r="QTF426" s="144"/>
      <c r="QTG426" s="144"/>
      <c r="QTH426" s="145"/>
      <c r="QTI426" s="143"/>
      <c r="QTJ426" s="144"/>
      <c r="QTK426" s="144"/>
      <c r="QTL426" s="144"/>
      <c r="QTM426" s="145"/>
      <c r="QTN426" s="143"/>
      <c r="QTO426" s="144"/>
      <c r="QTP426" s="144"/>
      <c r="QTQ426" s="144"/>
      <c r="QTR426" s="145"/>
      <c r="QTS426" s="143"/>
      <c r="QTT426" s="144"/>
      <c r="QTU426" s="144"/>
      <c r="QTV426" s="144"/>
      <c r="QTW426" s="145"/>
      <c r="QTX426" s="143"/>
      <c r="QTY426" s="144"/>
      <c r="QTZ426" s="144"/>
      <c r="QUA426" s="144"/>
      <c r="QUB426" s="145"/>
      <c r="QUC426" s="143"/>
      <c r="QUD426" s="144"/>
      <c r="QUE426" s="144"/>
      <c r="QUF426" s="144"/>
      <c r="QUG426" s="145"/>
      <c r="QUH426" s="143"/>
      <c r="QUI426" s="144"/>
      <c r="QUJ426" s="144"/>
      <c r="QUK426" s="144"/>
      <c r="QUL426" s="145"/>
      <c r="QUM426" s="143"/>
      <c r="QUN426" s="144"/>
      <c r="QUO426" s="144"/>
      <c r="QUP426" s="144"/>
      <c r="QUQ426" s="145"/>
      <c r="QUR426" s="143"/>
      <c r="QUS426" s="144"/>
      <c r="QUT426" s="144"/>
      <c r="QUU426" s="144"/>
      <c r="QUV426" s="145"/>
      <c r="QUW426" s="143"/>
      <c r="QUX426" s="144"/>
      <c r="QUY426" s="144"/>
      <c r="QUZ426" s="144"/>
      <c r="QVA426" s="145"/>
      <c r="QVB426" s="143"/>
      <c r="QVC426" s="144"/>
      <c r="QVD426" s="144"/>
      <c r="QVE426" s="144"/>
      <c r="QVF426" s="145"/>
      <c r="QVG426" s="143"/>
      <c r="QVH426" s="144"/>
      <c r="QVI426" s="144"/>
      <c r="QVJ426" s="144"/>
      <c r="QVK426" s="145"/>
      <c r="QVL426" s="143"/>
      <c r="QVM426" s="144"/>
      <c r="QVN426" s="144"/>
      <c r="QVO426" s="144"/>
      <c r="QVP426" s="145"/>
      <c r="QVQ426" s="143"/>
      <c r="QVR426" s="144"/>
      <c r="QVS426" s="144"/>
      <c r="QVT426" s="144"/>
      <c r="QVU426" s="145"/>
      <c r="QVV426" s="143"/>
      <c r="QVW426" s="144"/>
      <c r="QVX426" s="144"/>
      <c r="QVY426" s="144"/>
      <c r="QVZ426" s="145"/>
      <c r="QWA426" s="143"/>
      <c r="QWB426" s="144"/>
      <c r="QWC426" s="144"/>
      <c r="QWD426" s="144"/>
      <c r="QWE426" s="145"/>
      <c r="QWF426" s="143"/>
      <c r="QWG426" s="144"/>
      <c r="QWH426" s="144"/>
      <c r="QWI426" s="144"/>
      <c r="QWJ426" s="145"/>
      <c r="QWK426" s="143"/>
      <c r="QWL426" s="144"/>
      <c r="QWM426" s="144"/>
      <c r="QWN426" s="144"/>
      <c r="QWO426" s="145"/>
      <c r="QWP426" s="143"/>
      <c r="QWQ426" s="144"/>
      <c r="QWR426" s="144"/>
      <c r="QWS426" s="144"/>
      <c r="QWT426" s="145"/>
      <c r="QWU426" s="143"/>
      <c r="QWV426" s="144"/>
      <c r="QWW426" s="144"/>
      <c r="QWX426" s="144"/>
      <c r="QWY426" s="145"/>
      <c r="QWZ426" s="143"/>
      <c r="QXA426" s="144"/>
      <c r="QXB426" s="144"/>
      <c r="QXC426" s="144"/>
      <c r="QXD426" s="145"/>
      <c r="QXE426" s="143"/>
      <c r="QXF426" s="144"/>
      <c r="QXG426" s="144"/>
      <c r="QXH426" s="144"/>
      <c r="QXI426" s="145"/>
      <c r="QXJ426" s="143"/>
      <c r="QXK426" s="144"/>
      <c r="QXL426" s="144"/>
      <c r="QXM426" s="144"/>
      <c r="QXN426" s="145"/>
      <c r="QXO426" s="143"/>
      <c r="QXP426" s="144"/>
      <c r="QXQ426" s="144"/>
      <c r="QXR426" s="144"/>
      <c r="QXS426" s="145"/>
      <c r="QXT426" s="143"/>
      <c r="QXU426" s="144"/>
      <c r="QXV426" s="144"/>
      <c r="QXW426" s="144"/>
      <c r="QXX426" s="145"/>
      <c r="QXY426" s="143"/>
      <c r="QXZ426" s="144"/>
      <c r="QYA426" s="144"/>
      <c r="QYB426" s="144"/>
      <c r="QYC426" s="145"/>
      <c r="QYD426" s="143"/>
      <c r="QYE426" s="144"/>
      <c r="QYF426" s="144"/>
      <c r="QYG426" s="144"/>
      <c r="QYH426" s="145"/>
      <c r="QYI426" s="143"/>
      <c r="QYJ426" s="144"/>
      <c r="QYK426" s="144"/>
      <c r="QYL426" s="144"/>
      <c r="QYM426" s="145"/>
      <c r="QYN426" s="143"/>
      <c r="QYO426" s="144"/>
      <c r="QYP426" s="144"/>
      <c r="QYQ426" s="144"/>
      <c r="QYR426" s="145"/>
      <c r="QYS426" s="143"/>
      <c r="QYT426" s="144"/>
      <c r="QYU426" s="144"/>
      <c r="QYV426" s="144"/>
      <c r="QYW426" s="145"/>
      <c r="QYX426" s="143"/>
      <c r="QYY426" s="144"/>
      <c r="QYZ426" s="144"/>
      <c r="QZA426" s="144"/>
      <c r="QZB426" s="145"/>
      <c r="QZC426" s="143"/>
      <c r="QZD426" s="144"/>
      <c r="QZE426" s="144"/>
      <c r="QZF426" s="144"/>
      <c r="QZG426" s="145"/>
      <c r="QZH426" s="143"/>
      <c r="QZI426" s="144"/>
      <c r="QZJ426" s="144"/>
      <c r="QZK426" s="144"/>
      <c r="QZL426" s="145"/>
      <c r="QZM426" s="143"/>
      <c r="QZN426" s="144"/>
      <c r="QZO426" s="144"/>
      <c r="QZP426" s="144"/>
      <c r="QZQ426" s="145"/>
      <c r="QZR426" s="143"/>
      <c r="QZS426" s="144"/>
      <c r="QZT426" s="144"/>
      <c r="QZU426" s="144"/>
      <c r="QZV426" s="145"/>
      <c r="QZW426" s="143"/>
      <c r="QZX426" s="144"/>
      <c r="QZY426" s="144"/>
      <c r="QZZ426" s="144"/>
      <c r="RAA426" s="145"/>
      <c r="RAB426" s="143"/>
      <c r="RAC426" s="144"/>
      <c r="RAD426" s="144"/>
      <c r="RAE426" s="144"/>
      <c r="RAF426" s="145"/>
      <c r="RAG426" s="143"/>
      <c r="RAH426" s="144"/>
      <c r="RAI426" s="144"/>
      <c r="RAJ426" s="144"/>
      <c r="RAK426" s="145"/>
      <c r="RAL426" s="143"/>
      <c r="RAM426" s="144"/>
      <c r="RAN426" s="144"/>
      <c r="RAO426" s="144"/>
      <c r="RAP426" s="145"/>
      <c r="RAQ426" s="143"/>
      <c r="RAR426" s="144"/>
      <c r="RAS426" s="144"/>
      <c r="RAT426" s="144"/>
      <c r="RAU426" s="145"/>
      <c r="RAV426" s="143"/>
      <c r="RAW426" s="144"/>
      <c r="RAX426" s="144"/>
      <c r="RAY426" s="144"/>
      <c r="RAZ426" s="145"/>
      <c r="RBA426" s="143"/>
      <c r="RBB426" s="144"/>
      <c r="RBC426" s="144"/>
      <c r="RBD426" s="144"/>
      <c r="RBE426" s="145"/>
      <c r="RBF426" s="143"/>
      <c r="RBG426" s="144"/>
      <c r="RBH426" s="144"/>
      <c r="RBI426" s="144"/>
      <c r="RBJ426" s="145"/>
      <c r="RBK426" s="143"/>
      <c r="RBL426" s="144"/>
      <c r="RBM426" s="144"/>
      <c r="RBN426" s="144"/>
      <c r="RBO426" s="145"/>
      <c r="RBP426" s="143"/>
      <c r="RBQ426" s="144"/>
      <c r="RBR426" s="144"/>
      <c r="RBS426" s="144"/>
      <c r="RBT426" s="145"/>
      <c r="RBU426" s="143"/>
      <c r="RBV426" s="144"/>
      <c r="RBW426" s="144"/>
      <c r="RBX426" s="144"/>
      <c r="RBY426" s="145"/>
      <c r="RBZ426" s="143"/>
      <c r="RCA426" s="144"/>
      <c r="RCB426" s="144"/>
      <c r="RCC426" s="144"/>
      <c r="RCD426" s="145"/>
      <c r="RCE426" s="143"/>
      <c r="RCF426" s="144"/>
      <c r="RCG426" s="144"/>
      <c r="RCH426" s="144"/>
      <c r="RCI426" s="145"/>
      <c r="RCJ426" s="143"/>
      <c r="RCK426" s="144"/>
      <c r="RCL426" s="144"/>
      <c r="RCM426" s="144"/>
      <c r="RCN426" s="145"/>
      <c r="RCO426" s="143"/>
      <c r="RCP426" s="144"/>
      <c r="RCQ426" s="144"/>
      <c r="RCR426" s="144"/>
      <c r="RCS426" s="145"/>
      <c r="RCT426" s="143"/>
      <c r="RCU426" s="144"/>
      <c r="RCV426" s="144"/>
      <c r="RCW426" s="144"/>
      <c r="RCX426" s="145"/>
      <c r="RCY426" s="143"/>
      <c r="RCZ426" s="144"/>
      <c r="RDA426" s="144"/>
      <c r="RDB426" s="144"/>
      <c r="RDC426" s="145"/>
      <c r="RDD426" s="143"/>
      <c r="RDE426" s="144"/>
      <c r="RDF426" s="144"/>
      <c r="RDG426" s="144"/>
      <c r="RDH426" s="145"/>
      <c r="RDI426" s="143"/>
      <c r="RDJ426" s="144"/>
      <c r="RDK426" s="144"/>
      <c r="RDL426" s="144"/>
      <c r="RDM426" s="145"/>
      <c r="RDN426" s="143"/>
      <c r="RDO426" s="144"/>
      <c r="RDP426" s="144"/>
      <c r="RDQ426" s="144"/>
      <c r="RDR426" s="145"/>
      <c r="RDS426" s="143"/>
      <c r="RDT426" s="144"/>
      <c r="RDU426" s="144"/>
      <c r="RDV426" s="144"/>
      <c r="RDW426" s="145"/>
      <c r="RDX426" s="143"/>
      <c r="RDY426" s="144"/>
      <c r="RDZ426" s="144"/>
      <c r="REA426" s="144"/>
      <c r="REB426" s="145"/>
      <c r="REC426" s="143"/>
      <c r="RED426" s="144"/>
      <c r="REE426" s="144"/>
      <c r="REF426" s="144"/>
      <c r="REG426" s="145"/>
      <c r="REH426" s="143"/>
      <c r="REI426" s="144"/>
      <c r="REJ426" s="144"/>
      <c r="REK426" s="144"/>
      <c r="REL426" s="145"/>
      <c r="REM426" s="143"/>
      <c r="REN426" s="144"/>
      <c r="REO426" s="144"/>
      <c r="REP426" s="144"/>
      <c r="REQ426" s="145"/>
      <c r="RER426" s="143"/>
      <c r="RES426" s="144"/>
      <c r="RET426" s="144"/>
      <c r="REU426" s="144"/>
      <c r="REV426" s="145"/>
      <c r="REW426" s="143"/>
      <c r="REX426" s="144"/>
      <c r="REY426" s="144"/>
      <c r="REZ426" s="144"/>
      <c r="RFA426" s="145"/>
      <c r="RFB426" s="143"/>
      <c r="RFC426" s="144"/>
      <c r="RFD426" s="144"/>
      <c r="RFE426" s="144"/>
      <c r="RFF426" s="145"/>
      <c r="RFG426" s="143"/>
      <c r="RFH426" s="144"/>
      <c r="RFI426" s="144"/>
      <c r="RFJ426" s="144"/>
      <c r="RFK426" s="145"/>
      <c r="RFL426" s="143"/>
      <c r="RFM426" s="144"/>
      <c r="RFN426" s="144"/>
      <c r="RFO426" s="144"/>
      <c r="RFP426" s="145"/>
      <c r="RFQ426" s="143"/>
      <c r="RFR426" s="144"/>
      <c r="RFS426" s="144"/>
      <c r="RFT426" s="144"/>
      <c r="RFU426" s="145"/>
      <c r="RFV426" s="143"/>
      <c r="RFW426" s="144"/>
      <c r="RFX426" s="144"/>
      <c r="RFY426" s="144"/>
      <c r="RFZ426" s="145"/>
      <c r="RGA426" s="143"/>
      <c r="RGB426" s="144"/>
      <c r="RGC426" s="144"/>
      <c r="RGD426" s="144"/>
      <c r="RGE426" s="145"/>
      <c r="RGF426" s="143"/>
      <c r="RGG426" s="144"/>
      <c r="RGH426" s="144"/>
      <c r="RGI426" s="144"/>
      <c r="RGJ426" s="145"/>
      <c r="RGK426" s="143"/>
      <c r="RGL426" s="144"/>
      <c r="RGM426" s="144"/>
      <c r="RGN426" s="144"/>
      <c r="RGO426" s="145"/>
      <c r="RGP426" s="143"/>
      <c r="RGQ426" s="144"/>
      <c r="RGR426" s="144"/>
      <c r="RGS426" s="144"/>
      <c r="RGT426" s="145"/>
      <c r="RGU426" s="143"/>
      <c r="RGV426" s="144"/>
      <c r="RGW426" s="144"/>
      <c r="RGX426" s="144"/>
      <c r="RGY426" s="145"/>
      <c r="RGZ426" s="143"/>
      <c r="RHA426" s="144"/>
      <c r="RHB426" s="144"/>
      <c r="RHC426" s="144"/>
      <c r="RHD426" s="145"/>
      <c r="RHE426" s="143"/>
      <c r="RHF426" s="144"/>
      <c r="RHG426" s="144"/>
      <c r="RHH426" s="144"/>
      <c r="RHI426" s="145"/>
      <c r="RHJ426" s="143"/>
      <c r="RHK426" s="144"/>
      <c r="RHL426" s="144"/>
      <c r="RHM426" s="144"/>
      <c r="RHN426" s="145"/>
      <c r="RHO426" s="143"/>
      <c r="RHP426" s="144"/>
      <c r="RHQ426" s="144"/>
      <c r="RHR426" s="144"/>
      <c r="RHS426" s="145"/>
      <c r="RHT426" s="143"/>
      <c r="RHU426" s="144"/>
      <c r="RHV426" s="144"/>
      <c r="RHW426" s="144"/>
      <c r="RHX426" s="145"/>
      <c r="RHY426" s="143"/>
      <c r="RHZ426" s="144"/>
      <c r="RIA426" s="144"/>
      <c r="RIB426" s="144"/>
      <c r="RIC426" s="145"/>
      <c r="RID426" s="143"/>
      <c r="RIE426" s="144"/>
      <c r="RIF426" s="144"/>
      <c r="RIG426" s="144"/>
      <c r="RIH426" s="145"/>
      <c r="RII426" s="143"/>
      <c r="RIJ426" s="144"/>
      <c r="RIK426" s="144"/>
      <c r="RIL426" s="144"/>
      <c r="RIM426" s="145"/>
      <c r="RIN426" s="143"/>
      <c r="RIO426" s="144"/>
      <c r="RIP426" s="144"/>
      <c r="RIQ426" s="144"/>
      <c r="RIR426" s="145"/>
      <c r="RIS426" s="143"/>
      <c r="RIT426" s="144"/>
      <c r="RIU426" s="144"/>
      <c r="RIV426" s="144"/>
      <c r="RIW426" s="145"/>
      <c r="RIX426" s="143"/>
      <c r="RIY426" s="144"/>
      <c r="RIZ426" s="144"/>
      <c r="RJA426" s="144"/>
      <c r="RJB426" s="145"/>
      <c r="RJC426" s="143"/>
      <c r="RJD426" s="144"/>
      <c r="RJE426" s="144"/>
      <c r="RJF426" s="144"/>
      <c r="RJG426" s="145"/>
      <c r="RJH426" s="143"/>
      <c r="RJI426" s="144"/>
      <c r="RJJ426" s="144"/>
      <c r="RJK426" s="144"/>
      <c r="RJL426" s="145"/>
      <c r="RJM426" s="143"/>
      <c r="RJN426" s="144"/>
      <c r="RJO426" s="144"/>
      <c r="RJP426" s="144"/>
      <c r="RJQ426" s="145"/>
      <c r="RJR426" s="143"/>
      <c r="RJS426" s="144"/>
      <c r="RJT426" s="144"/>
      <c r="RJU426" s="144"/>
      <c r="RJV426" s="145"/>
      <c r="RJW426" s="143"/>
      <c r="RJX426" s="144"/>
      <c r="RJY426" s="144"/>
      <c r="RJZ426" s="144"/>
      <c r="RKA426" s="145"/>
      <c r="RKB426" s="143"/>
      <c r="RKC426" s="144"/>
      <c r="RKD426" s="144"/>
      <c r="RKE426" s="144"/>
      <c r="RKF426" s="145"/>
      <c r="RKG426" s="143"/>
      <c r="RKH426" s="144"/>
      <c r="RKI426" s="144"/>
      <c r="RKJ426" s="144"/>
      <c r="RKK426" s="145"/>
      <c r="RKL426" s="143"/>
      <c r="RKM426" s="144"/>
      <c r="RKN426" s="144"/>
      <c r="RKO426" s="144"/>
      <c r="RKP426" s="145"/>
      <c r="RKQ426" s="143"/>
      <c r="RKR426" s="144"/>
      <c r="RKS426" s="144"/>
      <c r="RKT426" s="144"/>
      <c r="RKU426" s="145"/>
      <c r="RKV426" s="143"/>
      <c r="RKW426" s="144"/>
      <c r="RKX426" s="144"/>
      <c r="RKY426" s="144"/>
      <c r="RKZ426" s="145"/>
      <c r="RLA426" s="143"/>
      <c r="RLB426" s="144"/>
      <c r="RLC426" s="144"/>
      <c r="RLD426" s="144"/>
      <c r="RLE426" s="145"/>
      <c r="RLF426" s="143"/>
      <c r="RLG426" s="144"/>
      <c r="RLH426" s="144"/>
      <c r="RLI426" s="144"/>
      <c r="RLJ426" s="145"/>
      <c r="RLK426" s="143"/>
      <c r="RLL426" s="144"/>
      <c r="RLM426" s="144"/>
      <c r="RLN426" s="144"/>
      <c r="RLO426" s="145"/>
      <c r="RLP426" s="143"/>
      <c r="RLQ426" s="144"/>
      <c r="RLR426" s="144"/>
      <c r="RLS426" s="144"/>
      <c r="RLT426" s="145"/>
      <c r="RLU426" s="143"/>
      <c r="RLV426" s="144"/>
      <c r="RLW426" s="144"/>
      <c r="RLX426" s="144"/>
      <c r="RLY426" s="145"/>
      <c r="RLZ426" s="143"/>
      <c r="RMA426" s="144"/>
      <c r="RMB426" s="144"/>
      <c r="RMC426" s="144"/>
      <c r="RMD426" s="145"/>
      <c r="RME426" s="143"/>
      <c r="RMF426" s="144"/>
      <c r="RMG426" s="144"/>
      <c r="RMH426" s="144"/>
      <c r="RMI426" s="145"/>
      <c r="RMJ426" s="143"/>
      <c r="RMK426" s="144"/>
      <c r="RML426" s="144"/>
      <c r="RMM426" s="144"/>
      <c r="RMN426" s="145"/>
      <c r="RMO426" s="143"/>
      <c r="RMP426" s="144"/>
      <c r="RMQ426" s="144"/>
      <c r="RMR426" s="144"/>
      <c r="RMS426" s="145"/>
      <c r="RMT426" s="143"/>
      <c r="RMU426" s="144"/>
      <c r="RMV426" s="144"/>
      <c r="RMW426" s="144"/>
      <c r="RMX426" s="145"/>
      <c r="RMY426" s="143"/>
      <c r="RMZ426" s="144"/>
      <c r="RNA426" s="144"/>
      <c r="RNB426" s="144"/>
      <c r="RNC426" s="145"/>
      <c r="RND426" s="143"/>
      <c r="RNE426" s="144"/>
      <c r="RNF426" s="144"/>
      <c r="RNG426" s="144"/>
      <c r="RNH426" s="145"/>
      <c r="RNI426" s="143"/>
      <c r="RNJ426" s="144"/>
      <c r="RNK426" s="144"/>
      <c r="RNL426" s="144"/>
      <c r="RNM426" s="145"/>
      <c r="RNN426" s="143"/>
      <c r="RNO426" s="144"/>
      <c r="RNP426" s="144"/>
      <c r="RNQ426" s="144"/>
      <c r="RNR426" s="145"/>
      <c r="RNS426" s="143"/>
      <c r="RNT426" s="144"/>
      <c r="RNU426" s="144"/>
      <c r="RNV426" s="144"/>
      <c r="RNW426" s="145"/>
      <c r="RNX426" s="143"/>
      <c r="RNY426" s="144"/>
      <c r="RNZ426" s="144"/>
      <c r="ROA426" s="144"/>
      <c r="ROB426" s="145"/>
      <c r="ROC426" s="143"/>
      <c r="ROD426" s="144"/>
      <c r="ROE426" s="144"/>
      <c r="ROF426" s="144"/>
      <c r="ROG426" s="145"/>
      <c r="ROH426" s="143"/>
      <c r="ROI426" s="144"/>
      <c r="ROJ426" s="144"/>
      <c r="ROK426" s="144"/>
      <c r="ROL426" s="145"/>
      <c r="ROM426" s="143"/>
      <c r="RON426" s="144"/>
      <c r="ROO426" s="144"/>
      <c r="ROP426" s="144"/>
      <c r="ROQ426" s="145"/>
      <c r="ROR426" s="143"/>
      <c r="ROS426" s="144"/>
      <c r="ROT426" s="144"/>
      <c r="ROU426" s="144"/>
      <c r="ROV426" s="145"/>
      <c r="ROW426" s="143"/>
      <c r="ROX426" s="144"/>
      <c r="ROY426" s="144"/>
      <c r="ROZ426" s="144"/>
      <c r="RPA426" s="145"/>
      <c r="RPB426" s="143"/>
      <c r="RPC426" s="144"/>
      <c r="RPD426" s="144"/>
      <c r="RPE426" s="144"/>
      <c r="RPF426" s="145"/>
      <c r="RPG426" s="143"/>
      <c r="RPH426" s="144"/>
      <c r="RPI426" s="144"/>
      <c r="RPJ426" s="144"/>
      <c r="RPK426" s="145"/>
      <c r="RPL426" s="143"/>
      <c r="RPM426" s="144"/>
      <c r="RPN426" s="144"/>
      <c r="RPO426" s="144"/>
      <c r="RPP426" s="145"/>
      <c r="RPQ426" s="143"/>
      <c r="RPR426" s="144"/>
      <c r="RPS426" s="144"/>
      <c r="RPT426" s="144"/>
      <c r="RPU426" s="145"/>
      <c r="RPV426" s="143"/>
      <c r="RPW426" s="144"/>
      <c r="RPX426" s="144"/>
      <c r="RPY426" s="144"/>
      <c r="RPZ426" s="145"/>
      <c r="RQA426" s="143"/>
      <c r="RQB426" s="144"/>
      <c r="RQC426" s="144"/>
      <c r="RQD426" s="144"/>
      <c r="RQE426" s="145"/>
      <c r="RQF426" s="143"/>
      <c r="RQG426" s="144"/>
      <c r="RQH426" s="144"/>
      <c r="RQI426" s="144"/>
      <c r="RQJ426" s="145"/>
      <c r="RQK426" s="143"/>
      <c r="RQL426" s="144"/>
      <c r="RQM426" s="144"/>
      <c r="RQN426" s="144"/>
      <c r="RQO426" s="145"/>
      <c r="RQP426" s="143"/>
      <c r="RQQ426" s="144"/>
      <c r="RQR426" s="144"/>
      <c r="RQS426" s="144"/>
      <c r="RQT426" s="145"/>
      <c r="RQU426" s="143"/>
      <c r="RQV426" s="144"/>
      <c r="RQW426" s="144"/>
      <c r="RQX426" s="144"/>
      <c r="RQY426" s="145"/>
      <c r="RQZ426" s="143"/>
      <c r="RRA426" s="144"/>
      <c r="RRB426" s="144"/>
      <c r="RRC426" s="144"/>
      <c r="RRD426" s="145"/>
      <c r="RRE426" s="143"/>
      <c r="RRF426" s="144"/>
      <c r="RRG426" s="144"/>
      <c r="RRH426" s="144"/>
      <c r="RRI426" s="145"/>
      <c r="RRJ426" s="143"/>
      <c r="RRK426" s="144"/>
      <c r="RRL426" s="144"/>
      <c r="RRM426" s="144"/>
      <c r="RRN426" s="145"/>
      <c r="RRO426" s="143"/>
      <c r="RRP426" s="144"/>
      <c r="RRQ426" s="144"/>
      <c r="RRR426" s="144"/>
      <c r="RRS426" s="145"/>
      <c r="RRT426" s="143"/>
      <c r="RRU426" s="144"/>
      <c r="RRV426" s="144"/>
      <c r="RRW426" s="144"/>
      <c r="RRX426" s="145"/>
      <c r="RRY426" s="143"/>
      <c r="RRZ426" s="144"/>
      <c r="RSA426" s="144"/>
      <c r="RSB426" s="144"/>
      <c r="RSC426" s="145"/>
      <c r="RSD426" s="143"/>
      <c r="RSE426" s="144"/>
      <c r="RSF426" s="144"/>
      <c r="RSG426" s="144"/>
      <c r="RSH426" s="145"/>
      <c r="RSI426" s="143"/>
      <c r="RSJ426" s="144"/>
      <c r="RSK426" s="144"/>
      <c r="RSL426" s="144"/>
      <c r="RSM426" s="145"/>
      <c r="RSN426" s="143"/>
      <c r="RSO426" s="144"/>
      <c r="RSP426" s="144"/>
      <c r="RSQ426" s="144"/>
      <c r="RSR426" s="145"/>
      <c r="RSS426" s="143"/>
      <c r="RST426" s="144"/>
      <c r="RSU426" s="144"/>
      <c r="RSV426" s="144"/>
      <c r="RSW426" s="145"/>
      <c r="RSX426" s="143"/>
      <c r="RSY426" s="144"/>
      <c r="RSZ426" s="144"/>
      <c r="RTA426" s="144"/>
      <c r="RTB426" s="145"/>
      <c r="RTC426" s="143"/>
      <c r="RTD426" s="144"/>
      <c r="RTE426" s="144"/>
      <c r="RTF426" s="144"/>
      <c r="RTG426" s="145"/>
      <c r="RTH426" s="143"/>
      <c r="RTI426" s="144"/>
      <c r="RTJ426" s="144"/>
      <c r="RTK426" s="144"/>
      <c r="RTL426" s="145"/>
      <c r="RTM426" s="143"/>
      <c r="RTN426" s="144"/>
      <c r="RTO426" s="144"/>
      <c r="RTP426" s="144"/>
      <c r="RTQ426" s="145"/>
      <c r="RTR426" s="143"/>
      <c r="RTS426" s="144"/>
      <c r="RTT426" s="144"/>
      <c r="RTU426" s="144"/>
      <c r="RTV426" s="145"/>
      <c r="RTW426" s="143"/>
      <c r="RTX426" s="144"/>
      <c r="RTY426" s="144"/>
      <c r="RTZ426" s="144"/>
      <c r="RUA426" s="145"/>
      <c r="RUB426" s="143"/>
      <c r="RUC426" s="144"/>
      <c r="RUD426" s="144"/>
      <c r="RUE426" s="144"/>
      <c r="RUF426" s="145"/>
      <c r="RUG426" s="143"/>
      <c r="RUH426" s="144"/>
      <c r="RUI426" s="144"/>
      <c r="RUJ426" s="144"/>
      <c r="RUK426" s="145"/>
      <c r="RUL426" s="143"/>
      <c r="RUM426" s="144"/>
      <c r="RUN426" s="144"/>
      <c r="RUO426" s="144"/>
      <c r="RUP426" s="145"/>
      <c r="RUQ426" s="143"/>
      <c r="RUR426" s="144"/>
      <c r="RUS426" s="144"/>
      <c r="RUT426" s="144"/>
      <c r="RUU426" s="145"/>
      <c r="RUV426" s="143"/>
      <c r="RUW426" s="144"/>
      <c r="RUX426" s="144"/>
      <c r="RUY426" s="144"/>
      <c r="RUZ426" s="145"/>
      <c r="RVA426" s="143"/>
      <c r="RVB426" s="144"/>
      <c r="RVC426" s="144"/>
      <c r="RVD426" s="144"/>
      <c r="RVE426" s="145"/>
      <c r="RVF426" s="143"/>
      <c r="RVG426" s="144"/>
      <c r="RVH426" s="144"/>
      <c r="RVI426" s="144"/>
      <c r="RVJ426" s="145"/>
      <c r="RVK426" s="143"/>
      <c r="RVL426" s="144"/>
      <c r="RVM426" s="144"/>
      <c r="RVN426" s="144"/>
      <c r="RVO426" s="145"/>
      <c r="RVP426" s="143"/>
      <c r="RVQ426" s="144"/>
      <c r="RVR426" s="144"/>
      <c r="RVS426" s="144"/>
      <c r="RVT426" s="145"/>
      <c r="RVU426" s="143"/>
      <c r="RVV426" s="144"/>
      <c r="RVW426" s="144"/>
      <c r="RVX426" s="144"/>
      <c r="RVY426" s="145"/>
      <c r="RVZ426" s="143"/>
      <c r="RWA426" s="144"/>
      <c r="RWB426" s="144"/>
      <c r="RWC426" s="144"/>
      <c r="RWD426" s="145"/>
      <c r="RWE426" s="143"/>
      <c r="RWF426" s="144"/>
      <c r="RWG426" s="144"/>
      <c r="RWH426" s="144"/>
      <c r="RWI426" s="145"/>
      <c r="RWJ426" s="143"/>
      <c r="RWK426" s="144"/>
      <c r="RWL426" s="144"/>
      <c r="RWM426" s="144"/>
      <c r="RWN426" s="145"/>
      <c r="RWO426" s="143"/>
      <c r="RWP426" s="144"/>
      <c r="RWQ426" s="144"/>
      <c r="RWR426" s="144"/>
      <c r="RWS426" s="145"/>
      <c r="RWT426" s="143"/>
      <c r="RWU426" s="144"/>
      <c r="RWV426" s="144"/>
      <c r="RWW426" s="144"/>
      <c r="RWX426" s="145"/>
      <c r="RWY426" s="143"/>
      <c r="RWZ426" s="144"/>
      <c r="RXA426" s="144"/>
      <c r="RXB426" s="144"/>
      <c r="RXC426" s="145"/>
      <c r="RXD426" s="143"/>
      <c r="RXE426" s="144"/>
      <c r="RXF426" s="144"/>
      <c r="RXG426" s="144"/>
      <c r="RXH426" s="145"/>
      <c r="RXI426" s="143"/>
      <c r="RXJ426" s="144"/>
      <c r="RXK426" s="144"/>
      <c r="RXL426" s="144"/>
      <c r="RXM426" s="145"/>
      <c r="RXN426" s="143"/>
      <c r="RXO426" s="144"/>
      <c r="RXP426" s="144"/>
      <c r="RXQ426" s="144"/>
      <c r="RXR426" s="145"/>
      <c r="RXS426" s="143"/>
      <c r="RXT426" s="144"/>
      <c r="RXU426" s="144"/>
      <c r="RXV426" s="144"/>
      <c r="RXW426" s="145"/>
      <c r="RXX426" s="143"/>
      <c r="RXY426" s="144"/>
      <c r="RXZ426" s="144"/>
      <c r="RYA426" s="144"/>
      <c r="RYB426" s="145"/>
      <c r="RYC426" s="143"/>
      <c r="RYD426" s="144"/>
      <c r="RYE426" s="144"/>
      <c r="RYF426" s="144"/>
      <c r="RYG426" s="145"/>
      <c r="RYH426" s="143"/>
      <c r="RYI426" s="144"/>
      <c r="RYJ426" s="144"/>
      <c r="RYK426" s="144"/>
      <c r="RYL426" s="145"/>
      <c r="RYM426" s="143"/>
      <c r="RYN426" s="144"/>
      <c r="RYO426" s="144"/>
      <c r="RYP426" s="144"/>
      <c r="RYQ426" s="145"/>
      <c r="RYR426" s="143"/>
      <c r="RYS426" s="144"/>
      <c r="RYT426" s="144"/>
      <c r="RYU426" s="144"/>
      <c r="RYV426" s="145"/>
      <c r="RYW426" s="143"/>
      <c r="RYX426" s="144"/>
      <c r="RYY426" s="144"/>
      <c r="RYZ426" s="144"/>
      <c r="RZA426" s="145"/>
      <c r="RZB426" s="143"/>
      <c r="RZC426" s="144"/>
      <c r="RZD426" s="144"/>
      <c r="RZE426" s="144"/>
      <c r="RZF426" s="145"/>
      <c r="RZG426" s="143"/>
      <c r="RZH426" s="144"/>
      <c r="RZI426" s="144"/>
      <c r="RZJ426" s="144"/>
      <c r="RZK426" s="145"/>
      <c r="RZL426" s="143"/>
      <c r="RZM426" s="144"/>
      <c r="RZN426" s="144"/>
      <c r="RZO426" s="144"/>
      <c r="RZP426" s="145"/>
      <c r="RZQ426" s="143"/>
      <c r="RZR426" s="144"/>
      <c r="RZS426" s="144"/>
      <c r="RZT426" s="144"/>
      <c r="RZU426" s="145"/>
      <c r="RZV426" s="143"/>
      <c r="RZW426" s="144"/>
      <c r="RZX426" s="144"/>
      <c r="RZY426" s="144"/>
      <c r="RZZ426" s="145"/>
      <c r="SAA426" s="143"/>
      <c r="SAB426" s="144"/>
      <c r="SAC426" s="144"/>
      <c r="SAD426" s="144"/>
      <c r="SAE426" s="145"/>
      <c r="SAF426" s="143"/>
      <c r="SAG426" s="144"/>
      <c r="SAH426" s="144"/>
      <c r="SAI426" s="144"/>
      <c r="SAJ426" s="145"/>
      <c r="SAK426" s="143"/>
      <c r="SAL426" s="144"/>
      <c r="SAM426" s="144"/>
      <c r="SAN426" s="144"/>
      <c r="SAO426" s="145"/>
      <c r="SAP426" s="143"/>
      <c r="SAQ426" s="144"/>
      <c r="SAR426" s="144"/>
      <c r="SAS426" s="144"/>
      <c r="SAT426" s="145"/>
      <c r="SAU426" s="143"/>
      <c r="SAV426" s="144"/>
      <c r="SAW426" s="144"/>
      <c r="SAX426" s="144"/>
      <c r="SAY426" s="145"/>
      <c r="SAZ426" s="143"/>
      <c r="SBA426" s="144"/>
      <c r="SBB426" s="144"/>
      <c r="SBC426" s="144"/>
      <c r="SBD426" s="145"/>
      <c r="SBE426" s="143"/>
      <c r="SBF426" s="144"/>
      <c r="SBG426" s="144"/>
      <c r="SBH426" s="144"/>
      <c r="SBI426" s="145"/>
      <c r="SBJ426" s="143"/>
      <c r="SBK426" s="144"/>
      <c r="SBL426" s="144"/>
      <c r="SBM426" s="144"/>
      <c r="SBN426" s="145"/>
      <c r="SBO426" s="143"/>
      <c r="SBP426" s="144"/>
      <c r="SBQ426" s="144"/>
      <c r="SBR426" s="144"/>
      <c r="SBS426" s="145"/>
      <c r="SBT426" s="143"/>
      <c r="SBU426" s="144"/>
      <c r="SBV426" s="144"/>
      <c r="SBW426" s="144"/>
      <c r="SBX426" s="145"/>
      <c r="SBY426" s="143"/>
      <c r="SBZ426" s="144"/>
      <c r="SCA426" s="144"/>
      <c r="SCB426" s="144"/>
      <c r="SCC426" s="145"/>
      <c r="SCD426" s="143"/>
      <c r="SCE426" s="144"/>
      <c r="SCF426" s="144"/>
      <c r="SCG426" s="144"/>
      <c r="SCH426" s="145"/>
      <c r="SCI426" s="143"/>
      <c r="SCJ426" s="144"/>
      <c r="SCK426" s="144"/>
      <c r="SCL426" s="144"/>
      <c r="SCM426" s="145"/>
      <c r="SCN426" s="143"/>
      <c r="SCO426" s="144"/>
      <c r="SCP426" s="144"/>
      <c r="SCQ426" s="144"/>
      <c r="SCR426" s="145"/>
      <c r="SCS426" s="143"/>
      <c r="SCT426" s="144"/>
      <c r="SCU426" s="144"/>
      <c r="SCV426" s="144"/>
      <c r="SCW426" s="145"/>
      <c r="SCX426" s="143"/>
      <c r="SCY426" s="144"/>
      <c r="SCZ426" s="144"/>
      <c r="SDA426" s="144"/>
      <c r="SDB426" s="145"/>
      <c r="SDC426" s="143"/>
      <c r="SDD426" s="144"/>
      <c r="SDE426" s="144"/>
      <c r="SDF426" s="144"/>
      <c r="SDG426" s="145"/>
      <c r="SDH426" s="143"/>
      <c r="SDI426" s="144"/>
      <c r="SDJ426" s="144"/>
      <c r="SDK426" s="144"/>
      <c r="SDL426" s="145"/>
      <c r="SDM426" s="143"/>
      <c r="SDN426" s="144"/>
      <c r="SDO426" s="144"/>
      <c r="SDP426" s="144"/>
      <c r="SDQ426" s="145"/>
      <c r="SDR426" s="143"/>
      <c r="SDS426" s="144"/>
      <c r="SDT426" s="144"/>
      <c r="SDU426" s="144"/>
      <c r="SDV426" s="145"/>
      <c r="SDW426" s="143"/>
      <c r="SDX426" s="144"/>
      <c r="SDY426" s="144"/>
      <c r="SDZ426" s="144"/>
      <c r="SEA426" s="145"/>
      <c r="SEB426" s="143"/>
      <c r="SEC426" s="144"/>
      <c r="SED426" s="144"/>
      <c r="SEE426" s="144"/>
      <c r="SEF426" s="145"/>
      <c r="SEG426" s="143"/>
      <c r="SEH426" s="144"/>
      <c r="SEI426" s="144"/>
      <c r="SEJ426" s="144"/>
      <c r="SEK426" s="145"/>
      <c r="SEL426" s="143"/>
      <c r="SEM426" s="144"/>
      <c r="SEN426" s="144"/>
      <c r="SEO426" s="144"/>
      <c r="SEP426" s="145"/>
      <c r="SEQ426" s="143"/>
      <c r="SER426" s="144"/>
      <c r="SES426" s="144"/>
      <c r="SET426" s="144"/>
      <c r="SEU426" s="145"/>
      <c r="SEV426" s="143"/>
      <c r="SEW426" s="144"/>
      <c r="SEX426" s="144"/>
      <c r="SEY426" s="144"/>
      <c r="SEZ426" s="145"/>
      <c r="SFA426" s="143"/>
      <c r="SFB426" s="144"/>
      <c r="SFC426" s="144"/>
      <c r="SFD426" s="144"/>
      <c r="SFE426" s="145"/>
      <c r="SFF426" s="143"/>
      <c r="SFG426" s="144"/>
      <c r="SFH426" s="144"/>
      <c r="SFI426" s="144"/>
      <c r="SFJ426" s="145"/>
      <c r="SFK426" s="143"/>
      <c r="SFL426" s="144"/>
      <c r="SFM426" s="144"/>
      <c r="SFN426" s="144"/>
      <c r="SFO426" s="145"/>
      <c r="SFP426" s="143"/>
      <c r="SFQ426" s="144"/>
      <c r="SFR426" s="144"/>
      <c r="SFS426" s="144"/>
      <c r="SFT426" s="145"/>
      <c r="SFU426" s="143"/>
      <c r="SFV426" s="144"/>
      <c r="SFW426" s="144"/>
      <c r="SFX426" s="144"/>
      <c r="SFY426" s="145"/>
      <c r="SFZ426" s="143"/>
      <c r="SGA426" s="144"/>
      <c r="SGB426" s="144"/>
      <c r="SGC426" s="144"/>
      <c r="SGD426" s="145"/>
      <c r="SGE426" s="143"/>
      <c r="SGF426" s="144"/>
      <c r="SGG426" s="144"/>
      <c r="SGH426" s="144"/>
      <c r="SGI426" s="145"/>
      <c r="SGJ426" s="143"/>
      <c r="SGK426" s="144"/>
      <c r="SGL426" s="144"/>
      <c r="SGM426" s="144"/>
      <c r="SGN426" s="145"/>
      <c r="SGO426" s="143"/>
      <c r="SGP426" s="144"/>
      <c r="SGQ426" s="144"/>
      <c r="SGR426" s="144"/>
      <c r="SGS426" s="145"/>
      <c r="SGT426" s="143"/>
      <c r="SGU426" s="144"/>
      <c r="SGV426" s="144"/>
      <c r="SGW426" s="144"/>
      <c r="SGX426" s="145"/>
      <c r="SGY426" s="143"/>
      <c r="SGZ426" s="144"/>
      <c r="SHA426" s="144"/>
      <c r="SHB426" s="144"/>
      <c r="SHC426" s="145"/>
      <c r="SHD426" s="143"/>
      <c r="SHE426" s="144"/>
      <c r="SHF426" s="144"/>
      <c r="SHG426" s="144"/>
      <c r="SHH426" s="145"/>
      <c r="SHI426" s="143"/>
      <c r="SHJ426" s="144"/>
      <c r="SHK426" s="144"/>
      <c r="SHL426" s="144"/>
      <c r="SHM426" s="145"/>
      <c r="SHN426" s="143"/>
      <c r="SHO426" s="144"/>
      <c r="SHP426" s="144"/>
      <c r="SHQ426" s="144"/>
      <c r="SHR426" s="145"/>
      <c r="SHS426" s="143"/>
      <c r="SHT426" s="144"/>
      <c r="SHU426" s="144"/>
      <c r="SHV426" s="144"/>
      <c r="SHW426" s="145"/>
      <c r="SHX426" s="143"/>
      <c r="SHY426" s="144"/>
      <c r="SHZ426" s="144"/>
      <c r="SIA426" s="144"/>
      <c r="SIB426" s="145"/>
      <c r="SIC426" s="143"/>
      <c r="SID426" s="144"/>
      <c r="SIE426" s="144"/>
      <c r="SIF426" s="144"/>
      <c r="SIG426" s="145"/>
      <c r="SIH426" s="143"/>
      <c r="SII426" s="144"/>
      <c r="SIJ426" s="144"/>
      <c r="SIK426" s="144"/>
      <c r="SIL426" s="145"/>
      <c r="SIM426" s="143"/>
      <c r="SIN426" s="144"/>
      <c r="SIO426" s="144"/>
      <c r="SIP426" s="144"/>
      <c r="SIQ426" s="145"/>
      <c r="SIR426" s="143"/>
      <c r="SIS426" s="144"/>
      <c r="SIT426" s="144"/>
      <c r="SIU426" s="144"/>
      <c r="SIV426" s="145"/>
      <c r="SIW426" s="143"/>
      <c r="SIX426" s="144"/>
      <c r="SIY426" s="144"/>
      <c r="SIZ426" s="144"/>
      <c r="SJA426" s="145"/>
      <c r="SJB426" s="143"/>
      <c r="SJC426" s="144"/>
      <c r="SJD426" s="144"/>
      <c r="SJE426" s="144"/>
      <c r="SJF426" s="145"/>
      <c r="SJG426" s="143"/>
      <c r="SJH426" s="144"/>
      <c r="SJI426" s="144"/>
      <c r="SJJ426" s="144"/>
      <c r="SJK426" s="145"/>
      <c r="SJL426" s="143"/>
      <c r="SJM426" s="144"/>
      <c r="SJN426" s="144"/>
      <c r="SJO426" s="144"/>
      <c r="SJP426" s="145"/>
      <c r="SJQ426" s="143"/>
      <c r="SJR426" s="144"/>
      <c r="SJS426" s="144"/>
      <c r="SJT426" s="144"/>
      <c r="SJU426" s="145"/>
      <c r="SJV426" s="143"/>
      <c r="SJW426" s="144"/>
      <c r="SJX426" s="144"/>
      <c r="SJY426" s="144"/>
      <c r="SJZ426" s="145"/>
      <c r="SKA426" s="143"/>
      <c r="SKB426" s="144"/>
      <c r="SKC426" s="144"/>
      <c r="SKD426" s="144"/>
      <c r="SKE426" s="145"/>
      <c r="SKF426" s="143"/>
      <c r="SKG426" s="144"/>
      <c r="SKH426" s="144"/>
      <c r="SKI426" s="144"/>
      <c r="SKJ426" s="145"/>
      <c r="SKK426" s="143"/>
      <c r="SKL426" s="144"/>
      <c r="SKM426" s="144"/>
      <c r="SKN426" s="144"/>
      <c r="SKO426" s="145"/>
      <c r="SKP426" s="143"/>
      <c r="SKQ426" s="144"/>
      <c r="SKR426" s="144"/>
      <c r="SKS426" s="144"/>
      <c r="SKT426" s="145"/>
      <c r="SKU426" s="143"/>
      <c r="SKV426" s="144"/>
      <c r="SKW426" s="144"/>
      <c r="SKX426" s="144"/>
      <c r="SKY426" s="145"/>
      <c r="SKZ426" s="143"/>
      <c r="SLA426" s="144"/>
      <c r="SLB426" s="144"/>
      <c r="SLC426" s="144"/>
      <c r="SLD426" s="145"/>
      <c r="SLE426" s="143"/>
      <c r="SLF426" s="144"/>
      <c r="SLG426" s="144"/>
      <c r="SLH426" s="144"/>
      <c r="SLI426" s="145"/>
      <c r="SLJ426" s="143"/>
      <c r="SLK426" s="144"/>
      <c r="SLL426" s="144"/>
      <c r="SLM426" s="144"/>
      <c r="SLN426" s="145"/>
      <c r="SLO426" s="143"/>
      <c r="SLP426" s="144"/>
      <c r="SLQ426" s="144"/>
      <c r="SLR426" s="144"/>
      <c r="SLS426" s="145"/>
      <c r="SLT426" s="143"/>
      <c r="SLU426" s="144"/>
      <c r="SLV426" s="144"/>
      <c r="SLW426" s="144"/>
      <c r="SLX426" s="145"/>
      <c r="SLY426" s="143"/>
      <c r="SLZ426" s="144"/>
      <c r="SMA426" s="144"/>
      <c r="SMB426" s="144"/>
      <c r="SMC426" s="145"/>
      <c r="SMD426" s="143"/>
      <c r="SME426" s="144"/>
      <c r="SMF426" s="144"/>
      <c r="SMG426" s="144"/>
      <c r="SMH426" s="145"/>
      <c r="SMI426" s="143"/>
      <c r="SMJ426" s="144"/>
      <c r="SMK426" s="144"/>
      <c r="SML426" s="144"/>
      <c r="SMM426" s="145"/>
      <c r="SMN426" s="143"/>
      <c r="SMO426" s="144"/>
      <c r="SMP426" s="144"/>
      <c r="SMQ426" s="144"/>
      <c r="SMR426" s="145"/>
      <c r="SMS426" s="143"/>
      <c r="SMT426" s="144"/>
      <c r="SMU426" s="144"/>
      <c r="SMV426" s="144"/>
      <c r="SMW426" s="145"/>
      <c r="SMX426" s="143"/>
      <c r="SMY426" s="144"/>
      <c r="SMZ426" s="144"/>
      <c r="SNA426" s="144"/>
      <c r="SNB426" s="145"/>
      <c r="SNC426" s="143"/>
      <c r="SND426" s="144"/>
      <c r="SNE426" s="144"/>
      <c r="SNF426" s="144"/>
      <c r="SNG426" s="145"/>
      <c r="SNH426" s="143"/>
      <c r="SNI426" s="144"/>
      <c r="SNJ426" s="144"/>
      <c r="SNK426" s="144"/>
      <c r="SNL426" s="145"/>
      <c r="SNM426" s="143"/>
      <c r="SNN426" s="144"/>
      <c r="SNO426" s="144"/>
      <c r="SNP426" s="144"/>
      <c r="SNQ426" s="145"/>
      <c r="SNR426" s="143"/>
      <c r="SNS426" s="144"/>
      <c r="SNT426" s="144"/>
      <c r="SNU426" s="144"/>
      <c r="SNV426" s="145"/>
      <c r="SNW426" s="143"/>
      <c r="SNX426" s="144"/>
      <c r="SNY426" s="144"/>
      <c r="SNZ426" s="144"/>
      <c r="SOA426" s="145"/>
      <c r="SOB426" s="143"/>
      <c r="SOC426" s="144"/>
      <c r="SOD426" s="144"/>
      <c r="SOE426" s="144"/>
      <c r="SOF426" s="145"/>
      <c r="SOG426" s="143"/>
      <c r="SOH426" s="144"/>
      <c r="SOI426" s="144"/>
      <c r="SOJ426" s="144"/>
      <c r="SOK426" s="145"/>
      <c r="SOL426" s="143"/>
      <c r="SOM426" s="144"/>
      <c r="SON426" s="144"/>
      <c r="SOO426" s="144"/>
      <c r="SOP426" s="145"/>
      <c r="SOQ426" s="143"/>
      <c r="SOR426" s="144"/>
      <c r="SOS426" s="144"/>
      <c r="SOT426" s="144"/>
      <c r="SOU426" s="145"/>
      <c r="SOV426" s="143"/>
      <c r="SOW426" s="144"/>
      <c r="SOX426" s="144"/>
      <c r="SOY426" s="144"/>
      <c r="SOZ426" s="145"/>
      <c r="SPA426" s="143"/>
      <c r="SPB426" s="144"/>
      <c r="SPC426" s="144"/>
      <c r="SPD426" s="144"/>
      <c r="SPE426" s="145"/>
      <c r="SPF426" s="143"/>
      <c r="SPG426" s="144"/>
      <c r="SPH426" s="144"/>
      <c r="SPI426" s="144"/>
      <c r="SPJ426" s="145"/>
      <c r="SPK426" s="143"/>
      <c r="SPL426" s="144"/>
      <c r="SPM426" s="144"/>
      <c r="SPN426" s="144"/>
      <c r="SPO426" s="145"/>
      <c r="SPP426" s="143"/>
      <c r="SPQ426" s="144"/>
      <c r="SPR426" s="144"/>
      <c r="SPS426" s="144"/>
      <c r="SPT426" s="145"/>
      <c r="SPU426" s="143"/>
      <c r="SPV426" s="144"/>
      <c r="SPW426" s="144"/>
      <c r="SPX426" s="144"/>
      <c r="SPY426" s="145"/>
      <c r="SPZ426" s="143"/>
      <c r="SQA426" s="144"/>
      <c r="SQB426" s="144"/>
      <c r="SQC426" s="144"/>
      <c r="SQD426" s="145"/>
      <c r="SQE426" s="143"/>
      <c r="SQF426" s="144"/>
      <c r="SQG426" s="144"/>
      <c r="SQH426" s="144"/>
      <c r="SQI426" s="145"/>
      <c r="SQJ426" s="143"/>
      <c r="SQK426" s="144"/>
      <c r="SQL426" s="144"/>
      <c r="SQM426" s="144"/>
      <c r="SQN426" s="145"/>
      <c r="SQO426" s="143"/>
      <c r="SQP426" s="144"/>
      <c r="SQQ426" s="144"/>
      <c r="SQR426" s="144"/>
      <c r="SQS426" s="145"/>
      <c r="SQT426" s="143"/>
      <c r="SQU426" s="144"/>
      <c r="SQV426" s="144"/>
      <c r="SQW426" s="144"/>
      <c r="SQX426" s="145"/>
      <c r="SQY426" s="143"/>
      <c r="SQZ426" s="144"/>
      <c r="SRA426" s="144"/>
      <c r="SRB426" s="144"/>
      <c r="SRC426" s="145"/>
      <c r="SRD426" s="143"/>
      <c r="SRE426" s="144"/>
      <c r="SRF426" s="144"/>
      <c r="SRG426" s="144"/>
      <c r="SRH426" s="145"/>
      <c r="SRI426" s="143"/>
      <c r="SRJ426" s="144"/>
      <c r="SRK426" s="144"/>
      <c r="SRL426" s="144"/>
      <c r="SRM426" s="145"/>
      <c r="SRN426" s="143"/>
      <c r="SRO426" s="144"/>
      <c r="SRP426" s="144"/>
      <c r="SRQ426" s="144"/>
      <c r="SRR426" s="145"/>
      <c r="SRS426" s="143"/>
      <c r="SRT426" s="144"/>
      <c r="SRU426" s="144"/>
      <c r="SRV426" s="144"/>
      <c r="SRW426" s="145"/>
      <c r="SRX426" s="143"/>
      <c r="SRY426" s="144"/>
      <c r="SRZ426" s="144"/>
      <c r="SSA426" s="144"/>
      <c r="SSB426" s="145"/>
      <c r="SSC426" s="143"/>
      <c r="SSD426" s="144"/>
      <c r="SSE426" s="144"/>
      <c r="SSF426" s="144"/>
      <c r="SSG426" s="145"/>
      <c r="SSH426" s="143"/>
      <c r="SSI426" s="144"/>
      <c r="SSJ426" s="144"/>
      <c r="SSK426" s="144"/>
      <c r="SSL426" s="145"/>
      <c r="SSM426" s="143"/>
      <c r="SSN426" s="144"/>
      <c r="SSO426" s="144"/>
      <c r="SSP426" s="144"/>
      <c r="SSQ426" s="145"/>
      <c r="SSR426" s="143"/>
      <c r="SSS426" s="144"/>
      <c r="SST426" s="144"/>
      <c r="SSU426" s="144"/>
      <c r="SSV426" s="145"/>
      <c r="SSW426" s="143"/>
      <c r="SSX426" s="144"/>
      <c r="SSY426" s="144"/>
      <c r="SSZ426" s="144"/>
      <c r="STA426" s="145"/>
      <c r="STB426" s="143"/>
      <c r="STC426" s="144"/>
      <c r="STD426" s="144"/>
      <c r="STE426" s="144"/>
      <c r="STF426" s="145"/>
      <c r="STG426" s="143"/>
      <c r="STH426" s="144"/>
      <c r="STI426" s="144"/>
      <c r="STJ426" s="144"/>
      <c r="STK426" s="145"/>
      <c r="STL426" s="143"/>
      <c r="STM426" s="144"/>
      <c r="STN426" s="144"/>
      <c r="STO426" s="144"/>
      <c r="STP426" s="145"/>
      <c r="STQ426" s="143"/>
      <c r="STR426" s="144"/>
      <c r="STS426" s="144"/>
      <c r="STT426" s="144"/>
      <c r="STU426" s="145"/>
      <c r="STV426" s="143"/>
      <c r="STW426" s="144"/>
      <c r="STX426" s="144"/>
      <c r="STY426" s="144"/>
      <c r="STZ426" s="145"/>
      <c r="SUA426" s="143"/>
      <c r="SUB426" s="144"/>
      <c r="SUC426" s="144"/>
      <c r="SUD426" s="144"/>
      <c r="SUE426" s="145"/>
      <c r="SUF426" s="143"/>
      <c r="SUG426" s="144"/>
      <c r="SUH426" s="144"/>
      <c r="SUI426" s="144"/>
      <c r="SUJ426" s="145"/>
      <c r="SUK426" s="143"/>
      <c r="SUL426" s="144"/>
      <c r="SUM426" s="144"/>
      <c r="SUN426" s="144"/>
      <c r="SUO426" s="145"/>
      <c r="SUP426" s="143"/>
      <c r="SUQ426" s="144"/>
      <c r="SUR426" s="144"/>
      <c r="SUS426" s="144"/>
      <c r="SUT426" s="145"/>
      <c r="SUU426" s="143"/>
      <c r="SUV426" s="144"/>
      <c r="SUW426" s="144"/>
      <c r="SUX426" s="144"/>
      <c r="SUY426" s="145"/>
      <c r="SUZ426" s="143"/>
      <c r="SVA426" s="144"/>
      <c r="SVB426" s="144"/>
      <c r="SVC426" s="144"/>
      <c r="SVD426" s="145"/>
      <c r="SVE426" s="143"/>
      <c r="SVF426" s="144"/>
      <c r="SVG426" s="144"/>
      <c r="SVH426" s="144"/>
      <c r="SVI426" s="145"/>
      <c r="SVJ426" s="143"/>
      <c r="SVK426" s="144"/>
      <c r="SVL426" s="144"/>
      <c r="SVM426" s="144"/>
      <c r="SVN426" s="145"/>
      <c r="SVO426" s="143"/>
      <c r="SVP426" s="144"/>
      <c r="SVQ426" s="144"/>
      <c r="SVR426" s="144"/>
      <c r="SVS426" s="145"/>
      <c r="SVT426" s="143"/>
      <c r="SVU426" s="144"/>
      <c r="SVV426" s="144"/>
      <c r="SVW426" s="144"/>
      <c r="SVX426" s="145"/>
      <c r="SVY426" s="143"/>
      <c r="SVZ426" s="144"/>
      <c r="SWA426" s="144"/>
      <c r="SWB426" s="144"/>
      <c r="SWC426" s="145"/>
      <c r="SWD426" s="143"/>
      <c r="SWE426" s="144"/>
      <c r="SWF426" s="144"/>
      <c r="SWG426" s="144"/>
      <c r="SWH426" s="145"/>
      <c r="SWI426" s="143"/>
      <c r="SWJ426" s="144"/>
      <c r="SWK426" s="144"/>
      <c r="SWL426" s="144"/>
      <c r="SWM426" s="145"/>
      <c r="SWN426" s="143"/>
      <c r="SWO426" s="144"/>
      <c r="SWP426" s="144"/>
      <c r="SWQ426" s="144"/>
      <c r="SWR426" s="145"/>
      <c r="SWS426" s="143"/>
      <c r="SWT426" s="144"/>
      <c r="SWU426" s="144"/>
      <c r="SWV426" s="144"/>
      <c r="SWW426" s="145"/>
      <c r="SWX426" s="143"/>
      <c r="SWY426" s="144"/>
      <c r="SWZ426" s="144"/>
      <c r="SXA426" s="144"/>
      <c r="SXB426" s="145"/>
      <c r="SXC426" s="143"/>
      <c r="SXD426" s="144"/>
      <c r="SXE426" s="144"/>
      <c r="SXF426" s="144"/>
      <c r="SXG426" s="145"/>
      <c r="SXH426" s="143"/>
      <c r="SXI426" s="144"/>
      <c r="SXJ426" s="144"/>
      <c r="SXK426" s="144"/>
      <c r="SXL426" s="145"/>
      <c r="SXM426" s="143"/>
      <c r="SXN426" s="144"/>
      <c r="SXO426" s="144"/>
      <c r="SXP426" s="144"/>
      <c r="SXQ426" s="145"/>
      <c r="SXR426" s="143"/>
      <c r="SXS426" s="144"/>
      <c r="SXT426" s="144"/>
      <c r="SXU426" s="144"/>
      <c r="SXV426" s="145"/>
      <c r="SXW426" s="143"/>
      <c r="SXX426" s="144"/>
      <c r="SXY426" s="144"/>
      <c r="SXZ426" s="144"/>
      <c r="SYA426" s="145"/>
      <c r="SYB426" s="143"/>
      <c r="SYC426" s="144"/>
      <c r="SYD426" s="144"/>
      <c r="SYE426" s="144"/>
      <c r="SYF426" s="145"/>
      <c r="SYG426" s="143"/>
      <c r="SYH426" s="144"/>
      <c r="SYI426" s="144"/>
      <c r="SYJ426" s="144"/>
      <c r="SYK426" s="145"/>
      <c r="SYL426" s="143"/>
      <c r="SYM426" s="144"/>
      <c r="SYN426" s="144"/>
      <c r="SYO426" s="144"/>
      <c r="SYP426" s="145"/>
      <c r="SYQ426" s="143"/>
      <c r="SYR426" s="144"/>
      <c r="SYS426" s="144"/>
      <c r="SYT426" s="144"/>
      <c r="SYU426" s="145"/>
      <c r="SYV426" s="143"/>
      <c r="SYW426" s="144"/>
      <c r="SYX426" s="144"/>
      <c r="SYY426" s="144"/>
      <c r="SYZ426" s="145"/>
      <c r="SZA426" s="143"/>
      <c r="SZB426" s="144"/>
      <c r="SZC426" s="144"/>
      <c r="SZD426" s="144"/>
      <c r="SZE426" s="145"/>
      <c r="SZF426" s="143"/>
      <c r="SZG426" s="144"/>
      <c r="SZH426" s="144"/>
      <c r="SZI426" s="144"/>
      <c r="SZJ426" s="145"/>
      <c r="SZK426" s="143"/>
      <c r="SZL426" s="144"/>
      <c r="SZM426" s="144"/>
      <c r="SZN426" s="144"/>
      <c r="SZO426" s="145"/>
      <c r="SZP426" s="143"/>
      <c r="SZQ426" s="144"/>
      <c r="SZR426" s="144"/>
      <c r="SZS426" s="144"/>
      <c r="SZT426" s="145"/>
      <c r="SZU426" s="143"/>
      <c r="SZV426" s="144"/>
      <c r="SZW426" s="144"/>
      <c r="SZX426" s="144"/>
      <c r="SZY426" s="145"/>
      <c r="SZZ426" s="143"/>
      <c r="TAA426" s="144"/>
      <c r="TAB426" s="144"/>
      <c r="TAC426" s="144"/>
      <c r="TAD426" s="145"/>
      <c r="TAE426" s="143"/>
      <c r="TAF426" s="144"/>
      <c r="TAG426" s="144"/>
      <c r="TAH426" s="144"/>
      <c r="TAI426" s="145"/>
      <c r="TAJ426" s="143"/>
      <c r="TAK426" s="144"/>
      <c r="TAL426" s="144"/>
      <c r="TAM426" s="144"/>
      <c r="TAN426" s="145"/>
      <c r="TAO426" s="143"/>
      <c r="TAP426" s="144"/>
      <c r="TAQ426" s="144"/>
      <c r="TAR426" s="144"/>
      <c r="TAS426" s="145"/>
      <c r="TAT426" s="143"/>
      <c r="TAU426" s="144"/>
      <c r="TAV426" s="144"/>
      <c r="TAW426" s="144"/>
      <c r="TAX426" s="145"/>
      <c r="TAY426" s="143"/>
      <c r="TAZ426" s="144"/>
      <c r="TBA426" s="144"/>
      <c r="TBB426" s="144"/>
      <c r="TBC426" s="145"/>
      <c r="TBD426" s="143"/>
      <c r="TBE426" s="144"/>
      <c r="TBF426" s="144"/>
      <c r="TBG426" s="144"/>
      <c r="TBH426" s="145"/>
      <c r="TBI426" s="143"/>
      <c r="TBJ426" s="144"/>
      <c r="TBK426" s="144"/>
      <c r="TBL426" s="144"/>
      <c r="TBM426" s="145"/>
      <c r="TBN426" s="143"/>
      <c r="TBO426" s="144"/>
      <c r="TBP426" s="144"/>
      <c r="TBQ426" s="144"/>
      <c r="TBR426" s="145"/>
      <c r="TBS426" s="143"/>
      <c r="TBT426" s="144"/>
      <c r="TBU426" s="144"/>
      <c r="TBV426" s="144"/>
      <c r="TBW426" s="145"/>
      <c r="TBX426" s="143"/>
      <c r="TBY426" s="144"/>
      <c r="TBZ426" s="144"/>
      <c r="TCA426" s="144"/>
      <c r="TCB426" s="145"/>
      <c r="TCC426" s="143"/>
      <c r="TCD426" s="144"/>
      <c r="TCE426" s="144"/>
      <c r="TCF426" s="144"/>
      <c r="TCG426" s="145"/>
      <c r="TCH426" s="143"/>
      <c r="TCI426" s="144"/>
      <c r="TCJ426" s="144"/>
      <c r="TCK426" s="144"/>
      <c r="TCL426" s="145"/>
      <c r="TCM426" s="143"/>
      <c r="TCN426" s="144"/>
      <c r="TCO426" s="144"/>
      <c r="TCP426" s="144"/>
      <c r="TCQ426" s="145"/>
      <c r="TCR426" s="143"/>
      <c r="TCS426" s="144"/>
      <c r="TCT426" s="144"/>
      <c r="TCU426" s="144"/>
      <c r="TCV426" s="145"/>
      <c r="TCW426" s="143"/>
      <c r="TCX426" s="144"/>
      <c r="TCY426" s="144"/>
      <c r="TCZ426" s="144"/>
      <c r="TDA426" s="145"/>
      <c r="TDB426" s="143"/>
      <c r="TDC426" s="144"/>
      <c r="TDD426" s="144"/>
      <c r="TDE426" s="144"/>
      <c r="TDF426" s="145"/>
      <c r="TDG426" s="143"/>
      <c r="TDH426" s="144"/>
      <c r="TDI426" s="144"/>
      <c r="TDJ426" s="144"/>
      <c r="TDK426" s="145"/>
      <c r="TDL426" s="143"/>
      <c r="TDM426" s="144"/>
      <c r="TDN426" s="144"/>
      <c r="TDO426" s="144"/>
      <c r="TDP426" s="145"/>
      <c r="TDQ426" s="143"/>
      <c r="TDR426" s="144"/>
      <c r="TDS426" s="144"/>
      <c r="TDT426" s="144"/>
      <c r="TDU426" s="145"/>
      <c r="TDV426" s="143"/>
      <c r="TDW426" s="144"/>
      <c r="TDX426" s="144"/>
      <c r="TDY426" s="144"/>
      <c r="TDZ426" s="145"/>
      <c r="TEA426" s="143"/>
      <c r="TEB426" s="144"/>
      <c r="TEC426" s="144"/>
      <c r="TED426" s="144"/>
      <c r="TEE426" s="145"/>
      <c r="TEF426" s="143"/>
      <c r="TEG426" s="144"/>
      <c r="TEH426" s="144"/>
      <c r="TEI426" s="144"/>
      <c r="TEJ426" s="145"/>
      <c r="TEK426" s="143"/>
      <c r="TEL426" s="144"/>
      <c r="TEM426" s="144"/>
      <c r="TEN426" s="144"/>
      <c r="TEO426" s="145"/>
      <c r="TEP426" s="143"/>
      <c r="TEQ426" s="144"/>
      <c r="TER426" s="144"/>
      <c r="TES426" s="144"/>
      <c r="TET426" s="145"/>
      <c r="TEU426" s="143"/>
      <c r="TEV426" s="144"/>
      <c r="TEW426" s="144"/>
      <c r="TEX426" s="144"/>
      <c r="TEY426" s="145"/>
      <c r="TEZ426" s="143"/>
      <c r="TFA426" s="144"/>
      <c r="TFB426" s="144"/>
      <c r="TFC426" s="144"/>
      <c r="TFD426" s="145"/>
      <c r="TFE426" s="143"/>
      <c r="TFF426" s="144"/>
      <c r="TFG426" s="144"/>
      <c r="TFH426" s="144"/>
      <c r="TFI426" s="145"/>
      <c r="TFJ426" s="143"/>
      <c r="TFK426" s="144"/>
      <c r="TFL426" s="144"/>
      <c r="TFM426" s="144"/>
      <c r="TFN426" s="145"/>
      <c r="TFO426" s="143"/>
      <c r="TFP426" s="144"/>
      <c r="TFQ426" s="144"/>
      <c r="TFR426" s="144"/>
      <c r="TFS426" s="145"/>
      <c r="TFT426" s="143"/>
      <c r="TFU426" s="144"/>
      <c r="TFV426" s="144"/>
      <c r="TFW426" s="144"/>
      <c r="TFX426" s="145"/>
      <c r="TFY426" s="143"/>
      <c r="TFZ426" s="144"/>
      <c r="TGA426" s="144"/>
      <c r="TGB426" s="144"/>
      <c r="TGC426" s="145"/>
      <c r="TGD426" s="143"/>
      <c r="TGE426" s="144"/>
      <c r="TGF426" s="144"/>
      <c r="TGG426" s="144"/>
      <c r="TGH426" s="145"/>
      <c r="TGI426" s="143"/>
      <c r="TGJ426" s="144"/>
      <c r="TGK426" s="144"/>
      <c r="TGL426" s="144"/>
      <c r="TGM426" s="145"/>
      <c r="TGN426" s="143"/>
      <c r="TGO426" s="144"/>
      <c r="TGP426" s="144"/>
      <c r="TGQ426" s="144"/>
      <c r="TGR426" s="145"/>
      <c r="TGS426" s="143"/>
      <c r="TGT426" s="144"/>
      <c r="TGU426" s="144"/>
      <c r="TGV426" s="144"/>
      <c r="TGW426" s="145"/>
      <c r="TGX426" s="143"/>
      <c r="TGY426" s="144"/>
      <c r="TGZ426" s="144"/>
      <c r="THA426" s="144"/>
      <c r="THB426" s="145"/>
      <c r="THC426" s="143"/>
      <c r="THD426" s="144"/>
      <c r="THE426" s="144"/>
      <c r="THF426" s="144"/>
      <c r="THG426" s="145"/>
      <c r="THH426" s="143"/>
      <c r="THI426" s="144"/>
      <c r="THJ426" s="144"/>
      <c r="THK426" s="144"/>
      <c r="THL426" s="145"/>
      <c r="THM426" s="143"/>
      <c r="THN426" s="144"/>
      <c r="THO426" s="144"/>
      <c r="THP426" s="144"/>
      <c r="THQ426" s="145"/>
      <c r="THR426" s="143"/>
      <c r="THS426" s="144"/>
      <c r="THT426" s="144"/>
      <c r="THU426" s="144"/>
      <c r="THV426" s="145"/>
      <c r="THW426" s="143"/>
      <c r="THX426" s="144"/>
      <c r="THY426" s="144"/>
      <c r="THZ426" s="144"/>
      <c r="TIA426" s="145"/>
      <c r="TIB426" s="143"/>
      <c r="TIC426" s="144"/>
      <c r="TID426" s="144"/>
      <c r="TIE426" s="144"/>
      <c r="TIF426" s="145"/>
      <c r="TIG426" s="143"/>
      <c r="TIH426" s="144"/>
      <c r="TII426" s="144"/>
      <c r="TIJ426" s="144"/>
      <c r="TIK426" s="145"/>
      <c r="TIL426" s="143"/>
      <c r="TIM426" s="144"/>
      <c r="TIN426" s="144"/>
      <c r="TIO426" s="144"/>
      <c r="TIP426" s="145"/>
      <c r="TIQ426" s="143"/>
      <c r="TIR426" s="144"/>
      <c r="TIS426" s="144"/>
      <c r="TIT426" s="144"/>
      <c r="TIU426" s="145"/>
      <c r="TIV426" s="143"/>
      <c r="TIW426" s="144"/>
      <c r="TIX426" s="144"/>
      <c r="TIY426" s="144"/>
      <c r="TIZ426" s="145"/>
      <c r="TJA426" s="143"/>
      <c r="TJB426" s="144"/>
      <c r="TJC426" s="144"/>
      <c r="TJD426" s="144"/>
      <c r="TJE426" s="145"/>
      <c r="TJF426" s="143"/>
      <c r="TJG426" s="144"/>
      <c r="TJH426" s="144"/>
      <c r="TJI426" s="144"/>
      <c r="TJJ426" s="145"/>
      <c r="TJK426" s="143"/>
      <c r="TJL426" s="144"/>
      <c r="TJM426" s="144"/>
      <c r="TJN426" s="144"/>
      <c r="TJO426" s="145"/>
      <c r="TJP426" s="143"/>
      <c r="TJQ426" s="144"/>
      <c r="TJR426" s="144"/>
      <c r="TJS426" s="144"/>
      <c r="TJT426" s="145"/>
      <c r="TJU426" s="143"/>
      <c r="TJV426" s="144"/>
      <c r="TJW426" s="144"/>
      <c r="TJX426" s="144"/>
      <c r="TJY426" s="145"/>
      <c r="TJZ426" s="143"/>
      <c r="TKA426" s="144"/>
      <c r="TKB426" s="144"/>
      <c r="TKC426" s="144"/>
      <c r="TKD426" s="145"/>
      <c r="TKE426" s="143"/>
      <c r="TKF426" s="144"/>
      <c r="TKG426" s="144"/>
      <c r="TKH426" s="144"/>
      <c r="TKI426" s="145"/>
      <c r="TKJ426" s="143"/>
      <c r="TKK426" s="144"/>
      <c r="TKL426" s="144"/>
      <c r="TKM426" s="144"/>
      <c r="TKN426" s="145"/>
      <c r="TKO426" s="143"/>
      <c r="TKP426" s="144"/>
      <c r="TKQ426" s="144"/>
      <c r="TKR426" s="144"/>
      <c r="TKS426" s="145"/>
      <c r="TKT426" s="143"/>
      <c r="TKU426" s="144"/>
      <c r="TKV426" s="144"/>
      <c r="TKW426" s="144"/>
      <c r="TKX426" s="145"/>
      <c r="TKY426" s="143"/>
      <c r="TKZ426" s="144"/>
      <c r="TLA426" s="144"/>
      <c r="TLB426" s="144"/>
      <c r="TLC426" s="145"/>
      <c r="TLD426" s="143"/>
      <c r="TLE426" s="144"/>
      <c r="TLF426" s="144"/>
      <c r="TLG426" s="144"/>
      <c r="TLH426" s="145"/>
      <c r="TLI426" s="143"/>
      <c r="TLJ426" s="144"/>
      <c r="TLK426" s="144"/>
      <c r="TLL426" s="144"/>
      <c r="TLM426" s="145"/>
      <c r="TLN426" s="143"/>
      <c r="TLO426" s="144"/>
      <c r="TLP426" s="144"/>
      <c r="TLQ426" s="144"/>
      <c r="TLR426" s="145"/>
      <c r="TLS426" s="143"/>
      <c r="TLT426" s="144"/>
      <c r="TLU426" s="144"/>
      <c r="TLV426" s="144"/>
      <c r="TLW426" s="145"/>
      <c r="TLX426" s="143"/>
      <c r="TLY426" s="144"/>
      <c r="TLZ426" s="144"/>
      <c r="TMA426" s="144"/>
      <c r="TMB426" s="145"/>
      <c r="TMC426" s="143"/>
      <c r="TMD426" s="144"/>
      <c r="TME426" s="144"/>
      <c r="TMF426" s="144"/>
      <c r="TMG426" s="145"/>
      <c r="TMH426" s="143"/>
      <c r="TMI426" s="144"/>
      <c r="TMJ426" s="144"/>
      <c r="TMK426" s="144"/>
      <c r="TML426" s="145"/>
      <c r="TMM426" s="143"/>
      <c r="TMN426" s="144"/>
      <c r="TMO426" s="144"/>
      <c r="TMP426" s="144"/>
      <c r="TMQ426" s="145"/>
      <c r="TMR426" s="143"/>
      <c r="TMS426" s="144"/>
      <c r="TMT426" s="144"/>
      <c r="TMU426" s="144"/>
      <c r="TMV426" s="145"/>
      <c r="TMW426" s="143"/>
      <c r="TMX426" s="144"/>
      <c r="TMY426" s="144"/>
      <c r="TMZ426" s="144"/>
      <c r="TNA426" s="145"/>
      <c r="TNB426" s="143"/>
      <c r="TNC426" s="144"/>
      <c r="TND426" s="144"/>
      <c r="TNE426" s="144"/>
      <c r="TNF426" s="145"/>
      <c r="TNG426" s="143"/>
      <c r="TNH426" s="144"/>
      <c r="TNI426" s="144"/>
      <c r="TNJ426" s="144"/>
      <c r="TNK426" s="145"/>
      <c r="TNL426" s="143"/>
      <c r="TNM426" s="144"/>
      <c r="TNN426" s="144"/>
      <c r="TNO426" s="144"/>
      <c r="TNP426" s="145"/>
      <c r="TNQ426" s="143"/>
      <c r="TNR426" s="144"/>
      <c r="TNS426" s="144"/>
      <c r="TNT426" s="144"/>
      <c r="TNU426" s="145"/>
      <c r="TNV426" s="143"/>
      <c r="TNW426" s="144"/>
      <c r="TNX426" s="144"/>
      <c r="TNY426" s="144"/>
      <c r="TNZ426" s="145"/>
      <c r="TOA426" s="143"/>
      <c r="TOB426" s="144"/>
      <c r="TOC426" s="144"/>
      <c r="TOD426" s="144"/>
      <c r="TOE426" s="145"/>
      <c r="TOF426" s="143"/>
      <c r="TOG426" s="144"/>
      <c r="TOH426" s="144"/>
      <c r="TOI426" s="144"/>
      <c r="TOJ426" s="145"/>
      <c r="TOK426" s="143"/>
      <c r="TOL426" s="144"/>
      <c r="TOM426" s="144"/>
      <c r="TON426" s="144"/>
      <c r="TOO426" s="145"/>
      <c r="TOP426" s="143"/>
      <c r="TOQ426" s="144"/>
      <c r="TOR426" s="144"/>
      <c r="TOS426" s="144"/>
      <c r="TOT426" s="145"/>
      <c r="TOU426" s="143"/>
      <c r="TOV426" s="144"/>
      <c r="TOW426" s="144"/>
      <c r="TOX426" s="144"/>
      <c r="TOY426" s="145"/>
      <c r="TOZ426" s="143"/>
      <c r="TPA426" s="144"/>
      <c r="TPB426" s="144"/>
      <c r="TPC426" s="144"/>
      <c r="TPD426" s="145"/>
      <c r="TPE426" s="143"/>
      <c r="TPF426" s="144"/>
      <c r="TPG426" s="144"/>
      <c r="TPH426" s="144"/>
      <c r="TPI426" s="145"/>
      <c r="TPJ426" s="143"/>
      <c r="TPK426" s="144"/>
      <c r="TPL426" s="144"/>
      <c r="TPM426" s="144"/>
      <c r="TPN426" s="145"/>
      <c r="TPO426" s="143"/>
      <c r="TPP426" s="144"/>
      <c r="TPQ426" s="144"/>
      <c r="TPR426" s="144"/>
      <c r="TPS426" s="145"/>
      <c r="TPT426" s="143"/>
      <c r="TPU426" s="144"/>
      <c r="TPV426" s="144"/>
      <c r="TPW426" s="144"/>
      <c r="TPX426" s="145"/>
      <c r="TPY426" s="143"/>
      <c r="TPZ426" s="144"/>
      <c r="TQA426" s="144"/>
      <c r="TQB426" s="144"/>
      <c r="TQC426" s="145"/>
      <c r="TQD426" s="143"/>
      <c r="TQE426" s="144"/>
      <c r="TQF426" s="144"/>
      <c r="TQG426" s="144"/>
      <c r="TQH426" s="145"/>
      <c r="TQI426" s="143"/>
      <c r="TQJ426" s="144"/>
      <c r="TQK426" s="144"/>
      <c r="TQL426" s="144"/>
      <c r="TQM426" s="145"/>
      <c r="TQN426" s="143"/>
      <c r="TQO426" s="144"/>
      <c r="TQP426" s="144"/>
      <c r="TQQ426" s="144"/>
      <c r="TQR426" s="145"/>
      <c r="TQS426" s="143"/>
      <c r="TQT426" s="144"/>
      <c r="TQU426" s="144"/>
      <c r="TQV426" s="144"/>
      <c r="TQW426" s="145"/>
      <c r="TQX426" s="143"/>
      <c r="TQY426" s="144"/>
      <c r="TQZ426" s="144"/>
      <c r="TRA426" s="144"/>
      <c r="TRB426" s="145"/>
      <c r="TRC426" s="143"/>
      <c r="TRD426" s="144"/>
      <c r="TRE426" s="144"/>
      <c r="TRF426" s="144"/>
      <c r="TRG426" s="145"/>
      <c r="TRH426" s="143"/>
      <c r="TRI426" s="144"/>
      <c r="TRJ426" s="144"/>
      <c r="TRK426" s="144"/>
      <c r="TRL426" s="145"/>
      <c r="TRM426" s="143"/>
      <c r="TRN426" s="144"/>
      <c r="TRO426" s="144"/>
      <c r="TRP426" s="144"/>
      <c r="TRQ426" s="145"/>
      <c r="TRR426" s="143"/>
      <c r="TRS426" s="144"/>
      <c r="TRT426" s="144"/>
      <c r="TRU426" s="144"/>
      <c r="TRV426" s="145"/>
      <c r="TRW426" s="143"/>
      <c r="TRX426" s="144"/>
      <c r="TRY426" s="144"/>
      <c r="TRZ426" s="144"/>
      <c r="TSA426" s="145"/>
      <c r="TSB426" s="143"/>
      <c r="TSC426" s="144"/>
      <c r="TSD426" s="144"/>
      <c r="TSE426" s="144"/>
      <c r="TSF426" s="145"/>
      <c r="TSG426" s="143"/>
      <c r="TSH426" s="144"/>
      <c r="TSI426" s="144"/>
      <c r="TSJ426" s="144"/>
      <c r="TSK426" s="145"/>
      <c r="TSL426" s="143"/>
      <c r="TSM426" s="144"/>
      <c r="TSN426" s="144"/>
      <c r="TSO426" s="144"/>
      <c r="TSP426" s="145"/>
      <c r="TSQ426" s="143"/>
      <c r="TSR426" s="144"/>
      <c r="TSS426" s="144"/>
      <c r="TST426" s="144"/>
      <c r="TSU426" s="145"/>
      <c r="TSV426" s="143"/>
      <c r="TSW426" s="144"/>
      <c r="TSX426" s="144"/>
      <c r="TSY426" s="144"/>
      <c r="TSZ426" s="145"/>
      <c r="TTA426" s="143"/>
      <c r="TTB426" s="144"/>
      <c r="TTC426" s="144"/>
      <c r="TTD426" s="144"/>
      <c r="TTE426" s="145"/>
      <c r="TTF426" s="143"/>
      <c r="TTG426" s="144"/>
      <c r="TTH426" s="144"/>
      <c r="TTI426" s="144"/>
      <c r="TTJ426" s="145"/>
      <c r="TTK426" s="143"/>
      <c r="TTL426" s="144"/>
      <c r="TTM426" s="144"/>
      <c r="TTN426" s="144"/>
      <c r="TTO426" s="145"/>
      <c r="TTP426" s="143"/>
      <c r="TTQ426" s="144"/>
      <c r="TTR426" s="144"/>
      <c r="TTS426" s="144"/>
      <c r="TTT426" s="145"/>
      <c r="TTU426" s="143"/>
      <c r="TTV426" s="144"/>
      <c r="TTW426" s="144"/>
      <c r="TTX426" s="144"/>
      <c r="TTY426" s="145"/>
      <c r="TTZ426" s="143"/>
      <c r="TUA426" s="144"/>
      <c r="TUB426" s="144"/>
      <c r="TUC426" s="144"/>
      <c r="TUD426" s="145"/>
      <c r="TUE426" s="143"/>
      <c r="TUF426" s="144"/>
      <c r="TUG426" s="144"/>
      <c r="TUH426" s="144"/>
      <c r="TUI426" s="145"/>
      <c r="TUJ426" s="143"/>
      <c r="TUK426" s="144"/>
      <c r="TUL426" s="144"/>
      <c r="TUM426" s="144"/>
      <c r="TUN426" s="145"/>
      <c r="TUO426" s="143"/>
      <c r="TUP426" s="144"/>
      <c r="TUQ426" s="144"/>
      <c r="TUR426" s="144"/>
      <c r="TUS426" s="145"/>
      <c r="TUT426" s="143"/>
      <c r="TUU426" s="144"/>
      <c r="TUV426" s="144"/>
      <c r="TUW426" s="144"/>
      <c r="TUX426" s="145"/>
      <c r="TUY426" s="143"/>
      <c r="TUZ426" s="144"/>
      <c r="TVA426" s="144"/>
      <c r="TVB426" s="144"/>
      <c r="TVC426" s="145"/>
      <c r="TVD426" s="143"/>
      <c r="TVE426" s="144"/>
      <c r="TVF426" s="144"/>
      <c r="TVG426" s="144"/>
      <c r="TVH426" s="145"/>
      <c r="TVI426" s="143"/>
      <c r="TVJ426" s="144"/>
      <c r="TVK426" s="144"/>
      <c r="TVL426" s="144"/>
      <c r="TVM426" s="145"/>
      <c r="TVN426" s="143"/>
      <c r="TVO426" s="144"/>
      <c r="TVP426" s="144"/>
      <c r="TVQ426" s="144"/>
      <c r="TVR426" s="145"/>
      <c r="TVS426" s="143"/>
      <c r="TVT426" s="144"/>
      <c r="TVU426" s="144"/>
      <c r="TVV426" s="144"/>
      <c r="TVW426" s="145"/>
      <c r="TVX426" s="143"/>
      <c r="TVY426" s="144"/>
      <c r="TVZ426" s="144"/>
      <c r="TWA426" s="144"/>
      <c r="TWB426" s="145"/>
      <c r="TWC426" s="143"/>
      <c r="TWD426" s="144"/>
      <c r="TWE426" s="144"/>
      <c r="TWF426" s="144"/>
      <c r="TWG426" s="145"/>
      <c r="TWH426" s="143"/>
      <c r="TWI426" s="144"/>
      <c r="TWJ426" s="144"/>
      <c r="TWK426" s="144"/>
      <c r="TWL426" s="145"/>
      <c r="TWM426" s="143"/>
      <c r="TWN426" s="144"/>
      <c r="TWO426" s="144"/>
      <c r="TWP426" s="144"/>
      <c r="TWQ426" s="145"/>
      <c r="TWR426" s="143"/>
      <c r="TWS426" s="144"/>
      <c r="TWT426" s="144"/>
      <c r="TWU426" s="144"/>
      <c r="TWV426" s="145"/>
      <c r="TWW426" s="143"/>
      <c r="TWX426" s="144"/>
      <c r="TWY426" s="144"/>
      <c r="TWZ426" s="144"/>
      <c r="TXA426" s="145"/>
      <c r="TXB426" s="143"/>
      <c r="TXC426" s="144"/>
      <c r="TXD426" s="144"/>
      <c r="TXE426" s="144"/>
      <c r="TXF426" s="145"/>
      <c r="TXG426" s="143"/>
      <c r="TXH426" s="144"/>
      <c r="TXI426" s="144"/>
      <c r="TXJ426" s="144"/>
      <c r="TXK426" s="145"/>
      <c r="TXL426" s="143"/>
      <c r="TXM426" s="144"/>
      <c r="TXN426" s="144"/>
      <c r="TXO426" s="144"/>
      <c r="TXP426" s="145"/>
      <c r="TXQ426" s="143"/>
      <c r="TXR426" s="144"/>
      <c r="TXS426" s="144"/>
      <c r="TXT426" s="144"/>
      <c r="TXU426" s="145"/>
      <c r="TXV426" s="143"/>
      <c r="TXW426" s="144"/>
      <c r="TXX426" s="144"/>
      <c r="TXY426" s="144"/>
      <c r="TXZ426" s="145"/>
      <c r="TYA426" s="143"/>
      <c r="TYB426" s="144"/>
      <c r="TYC426" s="144"/>
      <c r="TYD426" s="144"/>
      <c r="TYE426" s="145"/>
      <c r="TYF426" s="143"/>
      <c r="TYG426" s="144"/>
      <c r="TYH426" s="144"/>
      <c r="TYI426" s="144"/>
      <c r="TYJ426" s="145"/>
      <c r="TYK426" s="143"/>
      <c r="TYL426" s="144"/>
      <c r="TYM426" s="144"/>
      <c r="TYN426" s="144"/>
      <c r="TYO426" s="145"/>
      <c r="TYP426" s="143"/>
      <c r="TYQ426" s="144"/>
      <c r="TYR426" s="144"/>
      <c r="TYS426" s="144"/>
      <c r="TYT426" s="145"/>
      <c r="TYU426" s="143"/>
      <c r="TYV426" s="144"/>
      <c r="TYW426" s="144"/>
      <c r="TYX426" s="144"/>
      <c r="TYY426" s="145"/>
      <c r="TYZ426" s="143"/>
      <c r="TZA426" s="144"/>
      <c r="TZB426" s="144"/>
      <c r="TZC426" s="144"/>
      <c r="TZD426" s="145"/>
      <c r="TZE426" s="143"/>
      <c r="TZF426" s="144"/>
      <c r="TZG426" s="144"/>
      <c r="TZH426" s="144"/>
      <c r="TZI426" s="145"/>
      <c r="TZJ426" s="143"/>
      <c r="TZK426" s="144"/>
      <c r="TZL426" s="144"/>
      <c r="TZM426" s="144"/>
      <c r="TZN426" s="145"/>
      <c r="TZO426" s="143"/>
      <c r="TZP426" s="144"/>
      <c r="TZQ426" s="144"/>
      <c r="TZR426" s="144"/>
      <c r="TZS426" s="145"/>
      <c r="TZT426" s="143"/>
      <c r="TZU426" s="144"/>
      <c r="TZV426" s="144"/>
      <c r="TZW426" s="144"/>
      <c r="TZX426" s="145"/>
      <c r="TZY426" s="143"/>
      <c r="TZZ426" s="144"/>
      <c r="UAA426" s="144"/>
      <c r="UAB426" s="144"/>
      <c r="UAC426" s="145"/>
      <c r="UAD426" s="143"/>
      <c r="UAE426" s="144"/>
      <c r="UAF426" s="144"/>
      <c r="UAG426" s="144"/>
      <c r="UAH426" s="145"/>
      <c r="UAI426" s="143"/>
      <c r="UAJ426" s="144"/>
      <c r="UAK426" s="144"/>
      <c r="UAL426" s="144"/>
      <c r="UAM426" s="145"/>
      <c r="UAN426" s="143"/>
      <c r="UAO426" s="144"/>
      <c r="UAP426" s="144"/>
      <c r="UAQ426" s="144"/>
      <c r="UAR426" s="145"/>
      <c r="UAS426" s="143"/>
      <c r="UAT426" s="144"/>
      <c r="UAU426" s="144"/>
      <c r="UAV426" s="144"/>
      <c r="UAW426" s="145"/>
      <c r="UAX426" s="143"/>
      <c r="UAY426" s="144"/>
      <c r="UAZ426" s="144"/>
      <c r="UBA426" s="144"/>
      <c r="UBB426" s="145"/>
      <c r="UBC426" s="143"/>
      <c r="UBD426" s="144"/>
      <c r="UBE426" s="144"/>
      <c r="UBF426" s="144"/>
      <c r="UBG426" s="145"/>
      <c r="UBH426" s="143"/>
      <c r="UBI426" s="144"/>
      <c r="UBJ426" s="144"/>
      <c r="UBK426" s="144"/>
      <c r="UBL426" s="145"/>
      <c r="UBM426" s="143"/>
      <c r="UBN426" s="144"/>
      <c r="UBO426" s="144"/>
      <c r="UBP426" s="144"/>
      <c r="UBQ426" s="145"/>
      <c r="UBR426" s="143"/>
      <c r="UBS426" s="144"/>
      <c r="UBT426" s="144"/>
      <c r="UBU426" s="144"/>
      <c r="UBV426" s="145"/>
      <c r="UBW426" s="143"/>
      <c r="UBX426" s="144"/>
      <c r="UBY426" s="144"/>
      <c r="UBZ426" s="144"/>
      <c r="UCA426" s="145"/>
      <c r="UCB426" s="143"/>
      <c r="UCC426" s="144"/>
      <c r="UCD426" s="144"/>
      <c r="UCE426" s="144"/>
      <c r="UCF426" s="145"/>
      <c r="UCG426" s="143"/>
      <c r="UCH426" s="144"/>
      <c r="UCI426" s="144"/>
      <c r="UCJ426" s="144"/>
      <c r="UCK426" s="145"/>
      <c r="UCL426" s="143"/>
      <c r="UCM426" s="144"/>
      <c r="UCN426" s="144"/>
      <c r="UCO426" s="144"/>
      <c r="UCP426" s="145"/>
      <c r="UCQ426" s="143"/>
      <c r="UCR426" s="144"/>
      <c r="UCS426" s="144"/>
      <c r="UCT426" s="144"/>
      <c r="UCU426" s="145"/>
      <c r="UCV426" s="143"/>
      <c r="UCW426" s="144"/>
      <c r="UCX426" s="144"/>
      <c r="UCY426" s="144"/>
      <c r="UCZ426" s="145"/>
      <c r="UDA426" s="143"/>
      <c r="UDB426" s="144"/>
      <c r="UDC426" s="144"/>
      <c r="UDD426" s="144"/>
      <c r="UDE426" s="145"/>
      <c r="UDF426" s="143"/>
      <c r="UDG426" s="144"/>
      <c r="UDH426" s="144"/>
      <c r="UDI426" s="144"/>
      <c r="UDJ426" s="145"/>
      <c r="UDK426" s="143"/>
      <c r="UDL426" s="144"/>
      <c r="UDM426" s="144"/>
      <c r="UDN426" s="144"/>
      <c r="UDO426" s="145"/>
      <c r="UDP426" s="143"/>
      <c r="UDQ426" s="144"/>
      <c r="UDR426" s="144"/>
      <c r="UDS426" s="144"/>
      <c r="UDT426" s="145"/>
      <c r="UDU426" s="143"/>
      <c r="UDV426" s="144"/>
      <c r="UDW426" s="144"/>
      <c r="UDX426" s="144"/>
      <c r="UDY426" s="145"/>
      <c r="UDZ426" s="143"/>
      <c r="UEA426" s="144"/>
      <c r="UEB426" s="144"/>
      <c r="UEC426" s="144"/>
      <c r="UED426" s="145"/>
      <c r="UEE426" s="143"/>
      <c r="UEF426" s="144"/>
      <c r="UEG426" s="144"/>
      <c r="UEH426" s="144"/>
      <c r="UEI426" s="145"/>
      <c r="UEJ426" s="143"/>
      <c r="UEK426" s="144"/>
      <c r="UEL426" s="144"/>
      <c r="UEM426" s="144"/>
      <c r="UEN426" s="145"/>
      <c r="UEO426" s="143"/>
      <c r="UEP426" s="144"/>
      <c r="UEQ426" s="144"/>
      <c r="UER426" s="144"/>
      <c r="UES426" s="145"/>
      <c r="UET426" s="143"/>
      <c r="UEU426" s="144"/>
      <c r="UEV426" s="144"/>
      <c r="UEW426" s="144"/>
      <c r="UEX426" s="145"/>
      <c r="UEY426" s="143"/>
      <c r="UEZ426" s="144"/>
      <c r="UFA426" s="144"/>
      <c r="UFB426" s="144"/>
      <c r="UFC426" s="145"/>
      <c r="UFD426" s="143"/>
      <c r="UFE426" s="144"/>
      <c r="UFF426" s="144"/>
      <c r="UFG426" s="144"/>
      <c r="UFH426" s="145"/>
      <c r="UFI426" s="143"/>
      <c r="UFJ426" s="144"/>
      <c r="UFK426" s="144"/>
      <c r="UFL426" s="144"/>
      <c r="UFM426" s="145"/>
      <c r="UFN426" s="143"/>
      <c r="UFO426" s="144"/>
      <c r="UFP426" s="144"/>
      <c r="UFQ426" s="144"/>
      <c r="UFR426" s="145"/>
      <c r="UFS426" s="143"/>
      <c r="UFT426" s="144"/>
      <c r="UFU426" s="144"/>
      <c r="UFV426" s="144"/>
      <c r="UFW426" s="145"/>
      <c r="UFX426" s="143"/>
      <c r="UFY426" s="144"/>
      <c r="UFZ426" s="144"/>
      <c r="UGA426" s="144"/>
      <c r="UGB426" s="145"/>
      <c r="UGC426" s="143"/>
      <c r="UGD426" s="144"/>
      <c r="UGE426" s="144"/>
      <c r="UGF426" s="144"/>
      <c r="UGG426" s="145"/>
      <c r="UGH426" s="143"/>
      <c r="UGI426" s="144"/>
      <c r="UGJ426" s="144"/>
      <c r="UGK426" s="144"/>
      <c r="UGL426" s="145"/>
      <c r="UGM426" s="143"/>
      <c r="UGN426" s="144"/>
      <c r="UGO426" s="144"/>
      <c r="UGP426" s="144"/>
      <c r="UGQ426" s="145"/>
      <c r="UGR426" s="143"/>
      <c r="UGS426" s="144"/>
      <c r="UGT426" s="144"/>
      <c r="UGU426" s="144"/>
      <c r="UGV426" s="145"/>
      <c r="UGW426" s="143"/>
      <c r="UGX426" s="144"/>
      <c r="UGY426" s="144"/>
      <c r="UGZ426" s="144"/>
      <c r="UHA426" s="145"/>
      <c r="UHB426" s="143"/>
      <c r="UHC426" s="144"/>
      <c r="UHD426" s="144"/>
      <c r="UHE426" s="144"/>
      <c r="UHF426" s="145"/>
      <c r="UHG426" s="143"/>
      <c r="UHH426" s="144"/>
      <c r="UHI426" s="144"/>
      <c r="UHJ426" s="144"/>
      <c r="UHK426" s="145"/>
      <c r="UHL426" s="143"/>
      <c r="UHM426" s="144"/>
      <c r="UHN426" s="144"/>
      <c r="UHO426" s="144"/>
      <c r="UHP426" s="145"/>
      <c r="UHQ426" s="143"/>
      <c r="UHR426" s="144"/>
      <c r="UHS426" s="144"/>
      <c r="UHT426" s="144"/>
      <c r="UHU426" s="145"/>
      <c r="UHV426" s="143"/>
      <c r="UHW426" s="144"/>
      <c r="UHX426" s="144"/>
      <c r="UHY426" s="144"/>
      <c r="UHZ426" s="145"/>
      <c r="UIA426" s="143"/>
      <c r="UIB426" s="144"/>
      <c r="UIC426" s="144"/>
      <c r="UID426" s="144"/>
      <c r="UIE426" s="145"/>
      <c r="UIF426" s="143"/>
      <c r="UIG426" s="144"/>
      <c r="UIH426" s="144"/>
      <c r="UII426" s="144"/>
      <c r="UIJ426" s="145"/>
      <c r="UIK426" s="143"/>
      <c r="UIL426" s="144"/>
      <c r="UIM426" s="144"/>
      <c r="UIN426" s="144"/>
      <c r="UIO426" s="145"/>
      <c r="UIP426" s="143"/>
      <c r="UIQ426" s="144"/>
      <c r="UIR426" s="144"/>
      <c r="UIS426" s="144"/>
      <c r="UIT426" s="145"/>
      <c r="UIU426" s="143"/>
      <c r="UIV426" s="144"/>
      <c r="UIW426" s="144"/>
      <c r="UIX426" s="144"/>
      <c r="UIY426" s="145"/>
      <c r="UIZ426" s="143"/>
      <c r="UJA426" s="144"/>
      <c r="UJB426" s="144"/>
      <c r="UJC426" s="144"/>
      <c r="UJD426" s="145"/>
      <c r="UJE426" s="143"/>
      <c r="UJF426" s="144"/>
      <c r="UJG426" s="144"/>
      <c r="UJH426" s="144"/>
      <c r="UJI426" s="145"/>
      <c r="UJJ426" s="143"/>
      <c r="UJK426" s="144"/>
      <c r="UJL426" s="144"/>
      <c r="UJM426" s="144"/>
      <c r="UJN426" s="145"/>
      <c r="UJO426" s="143"/>
      <c r="UJP426" s="144"/>
      <c r="UJQ426" s="144"/>
      <c r="UJR426" s="144"/>
      <c r="UJS426" s="145"/>
      <c r="UJT426" s="143"/>
      <c r="UJU426" s="144"/>
      <c r="UJV426" s="144"/>
      <c r="UJW426" s="144"/>
      <c r="UJX426" s="145"/>
      <c r="UJY426" s="143"/>
      <c r="UJZ426" s="144"/>
      <c r="UKA426" s="144"/>
      <c r="UKB426" s="144"/>
      <c r="UKC426" s="145"/>
      <c r="UKD426" s="143"/>
      <c r="UKE426" s="144"/>
      <c r="UKF426" s="144"/>
      <c r="UKG426" s="144"/>
      <c r="UKH426" s="145"/>
      <c r="UKI426" s="143"/>
      <c r="UKJ426" s="144"/>
      <c r="UKK426" s="144"/>
      <c r="UKL426" s="144"/>
      <c r="UKM426" s="145"/>
      <c r="UKN426" s="143"/>
      <c r="UKO426" s="144"/>
      <c r="UKP426" s="144"/>
      <c r="UKQ426" s="144"/>
      <c r="UKR426" s="145"/>
      <c r="UKS426" s="143"/>
      <c r="UKT426" s="144"/>
      <c r="UKU426" s="144"/>
      <c r="UKV426" s="144"/>
      <c r="UKW426" s="145"/>
      <c r="UKX426" s="143"/>
      <c r="UKY426" s="144"/>
      <c r="UKZ426" s="144"/>
      <c r="ULA426" s="144"/>
      <c r="ULB426" s="145"/>
      <c r="ULC426" s="143"/>
      <c r="ULD426" s="144"/>
      <c r="ULE426" s="144"/>
      <c r="ULF426" s="144"/>
      <c r="ULG426" s="145"/>
      <c r="ULH426" s="143"/>
      <c r="ULI426" s="144"/>
      <c r="ULJ426" s="144"/>
      <c r="ULK426" s="144"/>
      <c r="ULL426" s="145"/>
      <c r="ULM426" s="143"/>
      <c r="ULN426" s="144"/>
      <c r="ULO426" s="144"/>
      <c r="ULP426" s="144"/>
      <c r="ULQ426" s="145"/>
      <c r="ULR426" s="143"/>
      <c r="ULS426" s="144"/>
      <c r="ULT426" s="144"/>
      <c r="ULU426" s="144"/>
      <c r="ULV426" s="145"/>
      <c r="ULW426" s="143"/>
      <c r="ULX426" s="144"/>
      <c r="ULY426" s="144"/>
      <c r="ULZ426" s="144"/>
      <c r="UMA426" s="145"/>
      <c r="UMB426" s="143"/>
      <c r="UMC426" s="144"/>
      <c r="UMD426" s="144"/>
      <c r="UME426" s="144"/>
      <c r="UMF426" s="145"/>
      <c r="UMG426" s="143"/>
      <c r="UMH426" s="144"/>
      <c r="UMI426" s="144"/>
      <c r="UMJ426" s="144"/>
      <c r="UMK426" s="145"/>
      <c r="UML426" s="143"/>
      <c r="UMM426" s="144"/>
      <c r="UMN426" s="144"/>
      <c r="UMO426" s="144"/>
      <c r="UMP426" s="145"/>
      <c r="UMQ426" s="143"/>
      <c r="UMR426" s="144"/>
      <c r="UMS426" s="144"/>
      <c r="UMT426" s="144"/>
      <c r="UMU426" s="145"/>
      <c r="UMV426" s="143"/>
      <c r="UMW426" s="144"/>
      <c r="UMX426" s="144"/>
      <c r="UMY426" s="144"/>
      <c r="UMZ426" s="145"/>
      <c r="UNA426" s="143"/>
      <c r="UNB426" s="144"/>
      <c r="UNC426" s="144"/>
      <c r="UND426" s="144"/>
      <c r="UNE426" s="145"/>
      <c r="UNF426" s="143"/>
      <c r="UNG426" s="144"/>
      <c r="UNH426" s="144"/>
      <c r="UNI426" s="144"/>
      <c r="UNJ426" s="145"/>
      <c r="UNK426" s="143"/>
      <c r="UNL426" s="144"/>
      <c r="UNM426" s="144"/>
      <c r="UNN426" s="144"/>
      <c r="UNO426" s="145"/>
      <c r="UNP426" s="143"/>
      <c r="UNQ426" s="144"/>
      <c r="UNR426" s="144"/>
      <c r="UNS426" s="144"/>
      <c r="UNT426" s="145"/>
      <c r="UNU426" s="143"/>
      <c r="UNV426" s="144"/>
      <c r="UNW426" s="144"/>
      <c r="UNX426" s="144"/>
      <c r="UNY426" s="145"/>
      <c r="UNZ426" s="143"/>
      <c r="UOA426" s="144"/>
      <c r="UOB426" s="144"/>
      <c r="UOC426" s="144"/>
      <c r="UOD426" s="145"/>
      <c r="UOE426" s="143"/>
      <c r="UOF426" s="144"/>
      <c r="UOG426" s="144"/>
      <c r="UOH426" s="144"/>
      <c r="UOI426" s="145"/>
      <c r="UOJ426" s="143"/>
      <c r="UOK426" s="144"/>
      <c r="UOL426" s="144"/>
      <c r="UOM426" s="144"/>
      <c r="UON426" s="145"/>
      <c r="UOO426" s="143"/>
      <c r="UOP426" s="144"/>
      <c r="UOQ426" s="144"/>
      <c r="UOR426" s="144"/>
      <c r="UOS426" s="145"/>
      <c r="UOT426" s="143"/>
      <c r="UOU426" s="144"/>
      <c r="UOV426" s="144"/>
      <c r="UOW426" s="144"/>
      <c r="UOX426" s="145"/>
      <c r="UOY426" s="143"/>
      <c r="UOZ426" s="144"/>
      <c r="UPA426" s="144"/>
      <c r="UPB426" s="144"/>
      <c r="UPC426" s="145"/>
      <c r="UPD426" s="143"/>
      <c r="UPE426" s="144"/>
      <c r="UPF426" s="144"/>
      <c r="UPG426" s="144"/>
      <c r="UPH426" s="145"/>
      <c r="UPI426" s="143"/>
      <c r="UPJ426" s="144"/>
      <c r="UPK426" s="144"/>
      <c r="UPL426" s="144"/>
      <c r="UPM426" s="145"/>
      <c r="UPN426" s="143"/>
      <c r="UPO426" s="144"/>
      <c r="UPP426" s="144"/>
      <c r="UPQ426" s="144"/>
      <c r="UPR426" s="145"/>
      <c r="UPS426" s="143"/>
      <c r="UPT426" s="144"/>
      <c r="UPU426" s="144"/>
      <c r="UPV426" s="144"/>
      <c r="UPW426" s="145"/>
      <c r="UPX426" s="143"/>
      <c r="UPY426" s="144"/>
      <c r="UPZ426" s="144"/>
      <c r="UQA426" s="144"/>
      <c r="UQB426" s="145"/>
      <c r="UQC426" s="143"/>
      <c r="UQD426" s="144"/>
      <c r="UQE426" s="144"/>
      <c r="UQF426" s="144"/>
      <c r="UQG426" s="145"/>
      <c r="UQH426" s="143"/>
      <c r="UQI426" s="144"/>
      <c r="UQJ426" s="144"/>
      <c r="UQK426" s="144"/>
      <c r="UQL426" s="145"/>
      <c r="UQM426" s="143"/>
      <c r="UQN426" s="144"/>
      <c r="UQO426" s="144"/>
      <c r="UQP426" s="144"/>
      <c r="UQQ426" s="145"/>
      <c r="UQR426" s="143"/>
      <c r="UQS426" s="144"/>
      <c r="UQT426" s="144"/>
      <c r="UQU426" s="144"/>
      <c r="UQV426" s="145"/>
      <c r="UQW426" s="143"/>
      <c r="UQX426" s="144"/>
      <c r="UQY426" s="144"/>
      <c r="UQZ426" s="144"/>
      <c r="URA426" s="145"/>
      <c r="URB426" s="143"/>
      <c r="URC426" s="144"/>
      <c r="URD426" s="144"/>
      <c r="URE426" s="144"/>
      <c r="URF426" s="145"/>
      <c r="URG426" s="143"/>
      <c r="URH426" s="144"/>
      <c r="URI426" s="144"/>
      <c r="URJ426" s="144"/>
      <c r="URK426" s="145"/>
      <c r="URL426" s="143"/>
      <c r="URM426" s="144"/>
      <c r="URN426" s="144"/>
      <c r="URO426" s="144"/>
      <c r="URP426" s="145"/>
      <c r="URQ426" s="143"/>
      <c r="URR426" s="144"/>
      <c r="URS426" s="144"/>
      <c r="URT426" s="144"/>
      <c r="URU426" s="145"/>
      <c r="URV426" s="143"/>
      <c r="URW426" s="144"/>
      <c r="URX426" s="144"/>
      <c r="URY426" s="144"/>
      <c r="URZ426" s="145"/>
      <c r="USA426" s="143"/>
      <c r="USB426" s="144"/>
      <c r="USC426" s="144"/>
      <c r="USD426" s="144"/>
      <c r="USE426" s="145"/>
      <c r="USF426" s="143"/>
      <c r="USG426" s="144"/>
      <c r="USH426" s="144"/>
      <c r="USI426" s="144"/>
      <c r="USJ426" s="145"/>
      <c r="USK426" s="143"/>
      <c r="USL426" s="144"/>
      <c r="USM426" s="144"/>
      <c r="USN426" s="144"/>
      <c r="USO426" s="145"/>
      <c r="USP426" s="143"/>
      <c r="USQ426" s="144"/>
      <c r="USR426" s="144"/>
      <c r="USS426" s="144"/>
      <c r="UST426" s="145"/>
      <c r="USU426" s="143"/>
      <c r="USV426" s="144"/>
      <c r="USW426" s="144"/>
      <c r="USX426" s="144"/>
      <c r="USY426" s="145"/>
      <c r="USZ426" s="143"/>
      <c r="UTA426" s="144"/>
      <c r="UTB426" s="144"/>
      <c r="UTC426" s="144"/>
      <c r="UTD426" s="145"/>
      <c r="UTE426" s="143"/>
      <c r="UTF426" s="144"/>
      <c r="UTG426" s="144"/>
      <c r="UTH426" s="144"/>
      <c r="UTI426" s="145"/>
      <c r="UTJ426" s="143"/>
      <c r="UTK426" s="144"/>
      <c r="UTL426" s="144"/>
      <c r="UTM426" s="144"/>
      <c r="UTN426" s="145"/>
      <c r="UTO426" s="143"/>
      <c r="UTP426" s="144"/>
      <c r="UTQ426" s="144"/>
      <c r="UTR426" s="144"/>
      <c r="UTS426" s="145"/>
      <c r="UTT426" s="143"/>
      <c r="UTU426" s="144"/>
      <c r="UTV426" s="144"/>
      <c r="UTW426" s="144"/>
      <c r="UTX426" s="145"/>
      <c r="UTY426" s="143"/>
      <c r="UTZ426" s="144"/>
      <c r="UUA426" s="144"/>
      <c r="UUB426" s="144"/>
      <c r="UUC426" s="145"/>
      <c r="UUD426" s="143"/>
      <c r="UUE426" s="144"/>
      <c r="UUF426" s="144"/>
      <c r="UUG426" s="144"/>
      <c r="UUH426" s="145"/>
      <c r="UUI426" s="143"/>
      <c r="UUJ426" s="144"/>
      <c r="UUK426" s="144"/>
      <c r="UUL426" s="144"/>
      <c r="UUM426" s="145"/>
      <c r="UUN426" s="143"/>
      <c r="UUO426" s="144"/>
      <c r="UUP426" s="144"/>
      <c r="UUQ426" s="144"/>
      <c r="UUR426" s="145"/>
      <c r="UUS426" s="143"/>
      <c r="UUT426" s="144"/>
      <c r="UUU426" s="144"/>
      <c r="UUV426" s="144"/>
      <c r="UUW426" s="145"/>
      <c r="UUX426" s="143"/>
      <c r="UUY426" s="144"/>
      <c r="UUZ426" s="144"/>
      <c r="UVA426" s="144"/>
      <c r="UVB426" s="145"/>
      <c r="UVC426" s="143"/>
      <c r="UVD426" s="144"/>
      <c r="UVE426" s="144"/>
      <c r="UVF426" s="144"/>
      <c r="UVG426" s="145"/>
      <c r="UVH426" s="143"/>
      <c r="UVI426" s="144"/>
      <c r="UVJ426" s="144"/>
      <c r="UVK426" s="144"/>
      <c r="UVL426" s="145"/>
      <c r="UVM426" s="143"/>
      <c r="UVN426" s="144"/>
      <c r="UVO426" s="144"/>
      <c r="UVP426" s="144"/>
      <c r="UVQ426" s="145"/>
      <c r="UVR426" s="143"/>
      <c r="UVS426" s="144"/>
      <c r="UVT426" s="144"/>
      <c r="UVU426" s="144"/>
      <c r="UVV426" s="145"/>
      <c r="UVW426" s="143"/>
      <c r="UVX426" s="144"/>
      <c r="UVY426" s="144"/>
      <c r="UVZ426" s="144"/>
      <c r="UWA426" s="145"/>
      <c r="UWB426" s="143"/>
      <c r="UWC426" s="144"/>
      <c r="UWD426" s="144"/>
      <c r="UWE426" s="144"/>
      <c r="UWF426" s="145"/>
      <c r="UWG426" s="143"/>
      <c r="UWH426" s="144"/>
      <c r="UWI426" s="144"/>
      <c r="UWJ426" s="144"/>
      <c r="UWK426" s="145"/>
      <c r="UWL426" s="143"/>
      <c r="UWM426" s="144"/>
      <c r="UWN426" s="144"/>
      <c r="UWO426" s="144"/>
      <c r="UWP426" s="145"/>
      <c r="UWQ426" s="143"/>
      <c r="UWR426" s="144"/>
      <c r="UWS426" s="144"/>
      <c r="UWT426" s="144"/>
      <c r="UWU426" s="145"/>
      <c r="UWV426" s="143"/>
      <c r="UWW426" s="144"/>
      <c r="UWX426" s="144"/>
      <c r="UWY426" s="144"/>
      <c r="UWZ426" s="145"/>
      <c r="UXA426" s="143"/>
      <c r="UXB426" s="144"/>
      <c r="UXC426" s="144"/>
      <c r="UXD426" s="144"/>
      <c r="UXE426" s="145"/>
      <c r="UXF426" s="143"/>
      <c r="UXG426" s="144"/>
      <c r="UXH426" s="144"/>
      <c r="UXI426" s="144"/>
      <c r="UXJ426" s="145"/>
      <c r="UXK426" s="143"/>
      <c r="UXL426" s="144"/>
      <c r="UXM426" s="144"/>
      <c r="UXN426" s="144"/>
      <c r="UXO426" s="145"/>
      <c r="UXP426" s="143"/>
      <c r="UXQ426" s="144"/>
      <c r="UXR426" s="144"/>
      <c r="UXS426" s="144"/>
      <c r="UXT426" s="145"/>
      <c r="UXU426" s="143"/>
      <c r="UXV426" s="144"/>
      <c r="UXW426" s="144"/>
      <c r="UXX426" s="144"/>
      <c r="UXY426" s="145"/>
      <c r="UXZ426" s="143"/>
      <c r="UYA426" s="144"/>
      <c r="UYB426" s="144"/>
      <c r="UYC426" s="144"/>
      <c r="UYD426" s="145"/>
      <c r="UYE426" s="143"/>
      <c r="UYF426" s="144"/>
      <c r="UYG426" s="144"/>
      <c r="UYH426" s="144"/>
      <c r="UYI426" s="145"/>
      <c r="UYJ426" s="143"/>
      <c r="UYK426" s="144"/>
      <c r="UYL426" s="144"/>
      <c r="UYM426" s="144"/>
      <c r="UYN426" s="145"/>
      <c r="UYO426" s="143"/>
      <c r="UYP426" s="144"/>
      <c r="UYQ426" s="144"/>
      <c r="UYR426" s="144"/>
      <c r="UYS426" s="145"/>
      <c r="UYT426" s="143"/>
      <c r="UYU426" s="144"/>
      <c r="UYV426" s="144"/>
      <c r="UYW426" s="144"/>
      <c r="UYX426" s="145"/>
      <c r="UYY426" s="143"/>
      <c r="UYZ426" s="144"/>
      <c r="UZA426" s="144"/>
      <c r="UZB426" s="144"/>
      <c r="UZC426" s="145"/>
      <c r="UZD426" s="143"/>
      <c r="UZE426" s="144"/>
      <c r="UZF426" s="144"/>
      <c r="UZG426" s="144"/>
      <c r="UZH426" s="145"/>
      <c r="UZI426" s="143"/>
      <c r="UZJ426" s="144"/>
      <c r="UZK426" s="144"/>
      <c r="UZL426" s="144"/>
      <c r="UZM426" s="145"/>
      <c r="UZN426" s="143"/>
      <c r="UZO426" s="144"/>
      <c r="UZP426" s="144"/>
      <c r="UZQ426" s="144"/>
      <c r="UZR426" s="145"/>
      <c r="UZS426" s="143"/>
      <c r="UZT426" s="144"/>
      <c r="UZU426" s="144"/>
      <c r="UZV426" s="144"/>
      <c r="UZW426" s="145"/>
      <c r="UZX426" s="143"/>
      <c r="UZY426" s="144"/>
      <c r="UZZ426" s="144"/>
      <c r="VAA426" s="144"/>
      <c r="VAB426" s="145"/>
      <c r="VAC426" s="143"/>
      <c r="VAD426" s="144"/>
      <c r="VAE426" s="144"/>
      <c r="VAF426" s="144"/>
      <c r="VAG426" s="145"/>
      <c r="VAH426" s="143"/>
      <c r="VAI426" s="144"/>
      <c r="VAJ426" s="144"/>
      <c r="VAK426" s="144"/>
      <c r="VAL426" s="145"/>
      <c r="VAM426" s="143"/>
      <c r="VAN426" s="144"/>
      <c r="VAO426" s="144"/>
      <c r="VAP426" s="144"/>
      <c r="VAQ426" s="145"/>
      <c r="VAR426" s="143"/>
      <c r="VAS426" s="144"/>
      <c r="VAT426" s="144"/>
      <c r="VAU426" s="144"/>
      <c r="VAV426" s="145"/>
      <c r="VAW426" s="143"/>
      <c r="VAX426" s="144"/>
      <c r="VAY426" s="144"/>
      <c r="VAZ426" s="144"/>
      <c r="VBA426" s="145"/>
      <c r="VBB426" s="143"/>
      <c r="VBC426" s="144"/>
      <c r="VBD426" s="144"/>
      <c r="VBE426" s="144"/>
      <c r="VBF426" s="145"/>
      <c r="VBG426" s="143"/>
      <c r="VBH426" s="144"/>
      <c r="VBI426" s="144"/>
      <c r="VBJ426" s="144"/>
      <c r="VBK426" s="145"/>
      <c r="VBL426" s="143"/>
      <c r="VBM426" s="144"/>
      <c r="VBN426" s="144"/>
      <c r="VBO426" s="144"/>
      <c r="VBP426" s="145"/>
      <c r="VBQ426" s="143"/>
      <c r="VBR426" s="144"/>
      <c r="VBS426" s="144"/>
      <c r="VBT426" s="144"/>
      <c r="VBU426" s="145"/>
      <c r="VBV426" s="143"/>
      <c r="VBW426" s="144"/>
      <c r="VBX426" s="144"/>
      <c r="VBY426" s="144"/>
      <c r="VBZ426" s="145"/>
      <c r="VCA426" s="143"/>
      <c r="VCB426" s="144"/>
      <c r="VCC426" s="144"/>
      <c r="VCD426" s="144"/>
      <c r="VCE426" s="145"/>
      <c r="VCF426" s="143"/>
      <c r="VCG426" s="144"/>
      <c r="VCH426" s="144"/>
      <c r="VCI426" s="144"/>
      <c r="VCJ426" s="145"/>
      <c r="VCK426" s="143"/>
      <c r="VCL426" s="144"/>
      <c r="VCM426" s="144"/>
      <c r="VCN426" s="144"/>
      <c r="VCO426" s="145"/>
      <c r="VCP426" s="143"/>
      <c r="VCQ426" s="144"/>
      <c r="VCR426" s="144"/>
      <c r="VCS426" s="144"/>
      <c r="VCT426" s="145"/>
      <c r="VCU426" s="143"/>
      <c r="VCV426" s="144"/>
      <c r="VCW426" s="144"/>
      <c r="VCX426" s="144"/>
      <c r="VCY426" s="145"/>
      <c r="VCZ426" s="143"/>
      <c r="VDA426" s="144"/>
      <c r="VDB426" s="144"/>
      <c r="VDC426" s="144"/>
      <c r="VDD426" s="145"/>
      <c r="VDE426" s="143"/>
      <c r="VDF426" s="144"/>
      <c r="VDG426" s="144"/>
      <c r="VDH426" s="144"/>
      <c r="VDI426" s="145"/>
      <c r="VDJ426" s="143"/>
      <c r="VDK426" s="144"/>
      <c r="VDL426" s="144"/>
      <c r="VDM426" s="144"/>
      <c r="VDN426" s="145"/>
      <c r="VDO426" s="143"/>
      <c r="VDP426" s="144"/>
      <c r="VDQ426" s="144"/>
      <c r="VDR426" s="144"/>
      <c r="VDS426" s="145"/>
      <c r="VDT426" s="143"/>
      <c r="VDU426" s="144"/>
      <c r="VDV426" s="144"/>
      <c r="VDW426" s="144"/>
      <c r="VDX426" s="145"/>
      <c r="VDY426" s="143"/>
      <c r="VDZ426" s="144"/>
      <c r="VEA426" s="144"/>
      <c r="VEB426" s="144"/>
      <c r="VEC426" s="145"/>
      <c r="VED426" s="143"/>
      <c r="VEE426" s="144"/>
      <c r="VEF426" s="144"/>
      <c r="VEG426" s="144"/>
      <c r="VEH426" s="145"/>
      <c r="VEI426" s="143"/>
      <c r="VEJ426" s="144"/>
      <c r="VEK426" s="144"/>
      <c r="VEL426" s="144"/>
      <c r="VEM426" s="145"/>
      <c r="VEN426" s="143"/>
      <c r="VEO426" s="144"/>
      <c r="VEP426" s="144"/>
      <c r="VEQ426" s="144"/>
      <c r="VER426" s="145"/>
      <c r="VES426" s="143"/>
      <c r="VET426" s="144"/>
      <c r="VEU426" s="144"/>
      <c r="VEV426" s="144"/>
      <c r="VEW426" s="145"/>
      <c r="VEX426" s="143"/>
      <c r="VEY426" s="144"/>
      <c r="VEZ426" s="144"/>
      <c r="VFA426" s="144"/>
      <c r="VFB426" s="145"/>
      <c r="VFC426" s="143"/>
      <c r="VFD426" s="144"/>
      <c r="VFE426" s="144"/>
      <c r="VFF426" s="144"/>
      <c r="VFG426" s="145"/>
      <c r="VFH426" s="143"/>
      <c r="VFI426" s="144"/>
      <c r="VFJ426" s="144"/>
      <c r="VFK426" s="144"/>
      <c r="VFL426" s="145"/>
      <c r="VFM426" s="143"/>
      <c r="VFN426" s="144"/>
      <c r="VFO426" s="144"/>
      <c r="VFP426" s="144"/>
      <c r="VFQ426" s="145"/>
      <c r="VFR426" s="143"/>
      <c r="VFS426" s="144"/>
      <c r="VFT426" s="144"/>
      <c r="VFU426" s="144"/>
      <c r="VFV426" s="145"/>
      <c r="VFW426" s="143"/>
      <c r="VFX426" s="144"/>
      <c r="VFY426" s="144"/>
      <c r="VFZ426" s="144"/>
      <c r="VGA426" s="145"/>
      <c r="VGB426" s="143"/>
      <c r="VGC426" s="144"/>
      <c r="VGD426" s="144"/>
      <c r="VGE426" s="144"/>
      <c r="VGF426" s="145"/>
      <c r="VGG426" s="143"/>
      <c r="VGH426" s="144"/>
      <c r="VGI426" s="144"/>
      <c r="VGJ426" s="144"/>
      <c r="VGK426" s="145"/>
      <c r="VGL426" s="143"/>
      <c r="VGM426" s="144"/>
      <c r="VGN426" s="144"/>
      <c r="VGO426" s="144"/>
      <c r="VGP426" s="145"/>
      <c r="VGQ426" s="143"/>
      <c r="VGR426" s="144"/>
      <c r="VGS426" s="144"/>
      <c r="VGT426" s="144"/>
      <c r="VGU426" s="145"/>
      <c r="VGV426" s="143"/>
      <c r="VGW426" s="144"/>
      <c r="VGX426" s="144"/>
      <c r="VGY426" s="144"/>
      <c r="VGZ426" s="145"/>
      <c r="VHA426" s="143"/>
      <c r="VHB426" s="144"/>
      <c r="VHC426" s="144"/>
      <c r="VHD426" s="144"/>
      <c r="VHE426" s="145"/>
      <c r="VHF426" s="143"/>
      <c r="VHG426" s="144"/>
      <c r="VHH426" s="144"/>
      <c r="VHI426" s="144"/>
      <c r="VHJ426" s="145"/>
      <c r="VHK426" s="143"/>
      <c r="VHL426" s="144"/>
      <c r="VHM426" s="144"/>
      <c r="VHN426" s="144"/>
      <c r="VHO426" s="145"/>
      <c r="VHP426" s="143"/>
      <c r="VHQ426" s="144"/>
      <c r="VHR426" s="144"/>
      <c r="VHS426" s="144"/>
      <c r="VHT426" s="145"/>
      <c r="VHU426" s="143"/>
      <c r="VHV426" s="144"/>
      <c r="VHW426" s="144"/>
      <c r="VHX426" s="144"/>
      <c r="VHY426" s="145"/>
      <c r="VHZ426" s="143"/>
      <c r="VIA426" s="144"/>
      <c r="VIB426" s="144"/>
      <c r="VIC426" s="144"/>
      <c r="VID426" s="145"/>
      <c r="VIE426" s="143"/>
      <c r="VIF426" s="144"/>
      <c r="VIG426" s="144"/>
      <c r="VIH426" s="144"/>
      <c r="VII426" s="145"/>
      <c r="VIJ426" s="143"/>
      <c r="VIK426" s="144"/>
      <c r="VIL426" s="144"/>
      <c r="VIM426" s="144"/>
      <c r="VIN426" s="145"/>
      <c r="VIO426" s="143"/>
      <c r="VIP426" s="144"/>
      <c r="VIQ426" s="144"/>
      <c r="VIR426" s="144"/>
      <c r="VIS426" s="145"/>
      <c r="VIT426" s="143"/>
      <c r="VIU426" s="144"/>
      <c r="VIV426" s="144"/>
      <c r="VIW426" s="144"/>
      <c r="VIX426" s="145"/>
      <c r="VIY426" s="143"/>
      <c r="VIZ426" s="144"/>
      <c r="VJA426" s="144"/>
      <c r="VJB426" s="144"/>
      <c r="VJC426" s="145"/>
      <c r="VJD426" s="143"/>
      <c r="VJE426" s="144"/>
      <c r="VJF426" s="144"/>
      <c r="VJG426" s="144"/>
      <c r="VJH426" s="145"/>
      <c r="VJI426" s="143"/>
      <c r="VJJ426" s="144"/>
      <c r="VJK426" s="144"/>
      <c r="VJL426" s="144"/>
      <c r="VJM426" s="145"/>
      <c r="VJN426" s="143"/>
      <c r="VJO426" s="144"/>
      <c r="VJP426" s="144"/>
      <c r="VJQ426" s="144"/>
      <c r="VJR426" s="145"/>
      <c r="VJS426" s="143"/>
      <c r="VJT426" s="144"/>
      <c r="VJU426" s="144"/>
      <c r="VJV426" s="144"/>
      <c r="VJW426" s="145"/>
      <c r="VJX426" s="143"/>
      <c r="VJY426" s="144"/>
      <c r="VJZ426" s="144"/>
      <c r="VKA426" s="144"/>
      <c r="VKB426" s="145"/>
      <c r="VKC426" s="143"/>
      <c r="VKD426" s="144"/>
      <c r="VKE426" s="144"/>
      <c r="VKF426" s="144"/>
      <c r="VKG426" s="145"/>
      <c r="VKH426" s="143"/>
      <c r="VKI426" s="144"/>
      <c r="VKJ426" s="144"/>
      <c r="VKK426" s="144"/>
      <c r="VKL426" s="145"/>
      <c r="VKM426" s="143"/>
      <c r="VKN426" s="144"/>
      <c r="VKO426" s="144"/>
      <c r="VKP426" s="144"/>
      <c r="VKQ426" s="145"/>
      <c r="VKR426" s="143"/>
      <c r="VKS426" s="144"/>
      <c r="VKT426" s="144"/>
      <c r="VKU426" s="144"/>
      <c r="VKV426" s="145"/>
      <c r="VKW426" s="143"/>
      <c r="VKX426" s="144"/>
      <c r="VKY426" s="144"/>
      <c r="VKZ426" s="144"/>
      <c r="VLA426" s="145"/>
      <c r="VLB426" s="143"/>
      <c r="VLC426" s="144"/>
      <c r="VLD426" s="144"/>
      <c r="VLE426" s="144"/>
      <c r="VLF426" s="145"/>
      <c r="VLG426" s="143"/>
      <c r="VLH426" s="144"/>
      <c r="VLI426" s="144"/>
      <c r="VLJ426" s="144"/>
      <c r="VLK426" s="145"/>
      <c r="VLL426" s="143"/>
      <c r="VLM426" s="144"/>
      <c r="VLN426" s="144"/>
      <c r="VLO426" s="144"/>
      <c r="VLP426" s="145"/>
      <c r="VLQ426" s="143"/>
      <c r="VLR426" s="144"/>
      <c r="VLS426" s="144"/>
      <c r="VLT426" s="144"/>
      <c r="VLU426" s="145"/>
      <c r="VLV426" s="143"/>
      <c r="VLW426" s="144"/>
      <c r="VLX426" s="144"/>
      <c r="VLY426" s="144"/>
      <c r="VLZ426" s="145"/>
      <c r="VMA426" s="143"/>
      <c r="VMB426" s="144"/>
      <c r="VMC426" s="144"/>
      <c r="VMD426" s="144"/>
      <c r="VME426" s="145"/>
      <c r="VMF426" s="143"/>
      <c r="VMG426" s="144"/>
      <c r="VMH426" s="144"/>
      <c r="VMI426" s="144"/>
      <c r="VMJ426" s="145"/>
      <c r="VMK426" s="143"/>
      <c r="VML426" s="144"/>
      <c r="VMM426" s="144"/>
      <c r="VMN426" s="144"/>
      <c r="VMO426" s="145"/>
      <c r="VMP426" s="143"/>
      <c r="VMQ426" s="144"/>
      <c r="VMR426" s="144"/>
      <c r="VMS426" s="144"/>
      <c r="VMT426" s="145"/>
      <c r="VMU426" s="143"/>
      <c r="VMV426" s="144"/>
      <c r="VMW426" s="144"/>
      <c r="VMX426" s="144"/>
      <c r="VMY426" s="145"/>
      <c r="VMZ426" s="143"/>
      <c r="VNA426" s="144"/>
      <c r="VNB426" s="144"/>
      <c r="VNC426" s="144"/>
      <c r="VND426" s="145"/>
      <c r="VNE426" s="143"/>
      <c r="VNF426" s="144"/>
      <c r="VNG426" s="144"/>
      <c r="VNH426" s="144"/>
      <c r="VNI426" s="145"/>
      <c r="VNJ426" s="143"/>
      <c r="VNK426" s="144"/>
      <c r="VNL426" s="144"/>
      <c r="VNM426" s="144"/>
      <c r="VNN426" s="145"/>
      <c r="VNO426" s="143"/>
      <c r="VNP426" s="144"/>
      <c r="VNQ426" s="144"/>
      <c r="VNR426" s="144"/>
      <c r="VNS426" s="145"/>
      <c r="VNT426" s="143"/>
      <c r="VNU426" s="144"/>
      <c r="VNV426" s="144"/>
      <c r="VNW426" s="144"/>
      <c r="VNX426" s="145"/>
      <c r="VNY426" s="143"/>
      <c r="VNZ426" s="144"/>
      <c r="VOA426" s="144"/>
      <c r="VOB426" s="144"/>
      <c r="VOC426" s="145"/>
      <c r="VOD426" s="143"/>
      <c r="VOE426" s="144"/>
      <c r="VOF426" s="144"/>
      <c r="VOG426" s="144"/>
      <c r="VOH426" s="145"/>
      <c r="VOI426" s="143"/>
      <c r="VOJ426" s="144"/>
      <c r="VOK426" s="144"/>
      <c r="VOL426" s="144"/>
      <c r="VOM426" s="145"/>
      <c r="VON426" s="143"/>
      <c r="VOO426" s="144"/>
      <c r="VOP426" s="144"/>
      <c r="VOQ426" s="144"/>
      <c r="VOR426" s="145"/>
      <c r="VOS426" s="143"/>
      <c r="VOT426" s="144"/>
      <c r="VOU426" s="144"/>
      <c r="VOV426" s="144"/>
      <c r="VOW426" s="145"/>
      <c r="VOX426" s="143"/>
      <c r="VOY426" s="144"/>
      <c r="VOZ426" s="144"/>
      <c r="VPA426" s="144"/>
      <c r="VPB426" s="145"/>
      <c r="VPC426" s="143"/>
      <c r="VPD426" s="144"/>
      <c r="VPE426" s="144"/>
      <c r="VPF426" s="144"/>
      <c r="VPG426" s="145"/>
      <c r="VPH426" s="143"/>
      <c r="VPI426" s="144"/>
      <c r="VPJ426" s="144"/>
      <c r="VPK426" s="144"/>
      <c r="VPL426" s="145"/>
      <c r="VPM426" s="143"/>
      <c r="VPN426" s="144"/>
      <c r="VPO426" s="144"/>
      <c r="VPP426" s="144"/>
      <c r="VPQ426" s="145"/>
      <c r="VPR426" s="143"/>
      <c r="VPS426" s="144"/>
      <c r="VPT426" s="144"/>
      <c r="VPU426" s="144"/>
      <c r="VPV426" s="145"/>
      <c r="VPW426" s="143"/>
      <c r="VPX426" s="144"/>
      <c r="VPY426" s="144"/>
      <c r="VPZ426" s="144"/>
      <c r="VQA426" s="145"/>
      <c r="VQB426" s="143"/>
      <c r="VQC426" s="144"/>
      <c r="VQD426" s="144"/>
      <c r="VQE426" s="144"/>
      <c r="VQF426" s="145"/>
      <c r="VQG426" s="143"/>
      <c r="VQH426" s="144"/>
      <c r="VQI426" s="144"/>
      <c r="VQJ426" s="144"/>
      <c r="VQK426" s="145"/>
      <c r="VQL426" s="143"/>
      <c r="VQM426" s="144"/>
      <c r="VQN426" s="144"/>
      <c r="VQO426" s="144"/>
      <c r="VQP426" s="145"/>
      <c r="VQQ426" s="143"/>
      <c r="VQR426" s="144"/>
      <c r="VQS426" s="144"/>
      <c r="VQT426" s="144"/>
      <c r="VQU426" s="145"/>
      <c r="VQV426" s="143"/>
      <c r="VQW426" s="144"/>
      <c r="VQX426" s="144"/>
      <c r="VQY426" s="144"/>
      <c r="VQZ426" s="145"/>
      <c r="VRA426" s="143"/>
      <c r="VRB426" s="144"/>
      <c r="VRC426" s="144"/>
      <c r="VRD426" s="144"/>
      <c r="VRE426" s="145"/>
      <c r="VRF426" s="143"/>
      <c r="VRG426" s="144"/>
      <c r="VRH426" s="144"/>
      <c r="VRI426" s="144"/>
      <c r="VRJ426" s="145"/>
      <c r="VRK426" s="143"/>
      <c r="VRL426" s="144"/>
      <c r="VRM426" s="144"/>
      <c r="VRN426" s="144"/>
      <c r="VRO426" s="145"/>
      <c r="VRP426" s="143"/>
      <c r="VRQ426" s="144"/>
      <c r="VRR426" s="144"/>
      <c r="VRS426" s="144"/>
      <c r="VRT426" s="145"/>
      <c r="VRU426" s="143"/>
      <c r="VRV426" s="144"/>
      <c r="VRW426" s="144"/>
      <c r="VRX426" s="144"/>
      <c r="VRY426" s="145"/>
      <c r="VRZ426" s="143"/>
      <c r="VSA426" s="144"/>
      <c r="VSB426" s="144"/>
      <c r="VSC426" s="144"/>
      <c r="VSD426" s="145"/>
      <c r="VSE426" s="143"/>
      <c r="VSF426" s="144"/>
      <c r="VSG426" s="144"/>
      <c r="VSH426" s="144"/>
      <c r="VSI426" s="145"/>
      <c r="VSJ426" s="143"/>
      <c r="VSK426" s="144"/>
      <c r="VSL426" s="144"/>
      <c r="VSM426" s="144"/>
      <c r="VSN426" s="145"/>
      <c r="VSO426" s="143"/>
      <c r="VSP426" s="144"/>
      <c r="VSQ426" s="144"/>
      <c r="VSR426" s="144"/>
      <c r="VSS426" s="145"/>
      <c r="VST426" s="143"/>
      <c r="VSU426" s="144"/>
      <c r="VSV426" s="144"/>
      <c r="VSW426" s="144"/>
      <c r="VSX426" s="145"/>
      <c r="VSY426" s="143"/>
      <c r="VSZ426" s="144"/>
      <c r="VTA426" s="144"/>
      <c r="VTB426" s="144"/>
      <c r="VTC426" s="145"/>
      <c r="VTD426" s="143"/>
      <c r="VTE426" s="144"/>
      <c r="VTF426" s="144"/>
      <c r="VTG426" s="144"/>
      <c r="VTH426" s="145"/>
      <c r="VTI426" s="143"/>
      <c r="VTJ426" s="144"/>
      <c r="VTK426" s="144"/>
      <c r="VTL426" s="144"/>
      <c r="VTM426" s="145"/>
      <c r="VTN426" s="143"/>
      <c r="VTO426" s="144"/>
      <c r="VTP426" s="144"/>
      <c r="VTQ426" s="144"/>
      <c r="VTR426" s="145"/>
      <c r="VTS426" s="143"/>
      <c r="VTT426" s="144"/>
      <c r="VTU426" s="144"/>
      <c r="VTV426" s="144"/>
      <c r="VTW426" s="145"/>
      <c r="VTX426" s="143"/>
      <c r="VTY426" s="144"/>
      <c r="VTZ426" s="144"/>
      <c r="VUA426" s="144"/>
      <c r="VUB426" s="145"/>
      <c r="VUC426" s="143"/>
      <c r="VUD426" s="144"/>
      <c r="VUE426" s="144"/>
      <c r="VUF426" s="144"/>
      <c r="VUG426" s="145"/>
      <c r="VUH426" s="143"/>
      <c r="VUI426" s="144"/>
      <c r="VUJ426" s="144"/>
      <c r="VUK426" s="144"/>
      <c r="VUL426" s="145"/>
      <c r="VUM426" s="143"/>
      <c r="VUN426" s="144"/>
      <c r="VUO426" s="144"/>
      <c r="VUP426" s="144"/>
      <c r="VUQ426" s="145"/>
      <c r="VUR426" s="143"/>
      <c r="VUS426" s="144"/>
      <c r="VUT426" s="144"/>
      <c r="VUU426" s="144"/>
      <c r="VUV426" s="145"/>
      <c r="VUW426" s="143"/>
      <c r="VUX426" s="144"/>
      <c r="VUY426" s="144"/>
      <c r="VUZ426" s="144"/>
      <c r="VVA426" s="145"/>
      <c r="VVB426" s="143"/>
      <c r="VVC426" s="144"/>
      <c r="VVD426" s="144"/>
      <c r="VVE426" s="144"/>
      <c r="VVF426" s="145"/>
      <c r="VVG426" s="143"/>
      <c r="VVH426" s="144"/>
      <c r="VVI426" s="144"/>
      <c r="VVJ426" s="144"/>
      <c r="VVK426" s="145"/>
      <c r="VVL426" s="143"/>
      <c r="VVM426" s="144"/>
      <c r="VVN426" s="144"/>
      <c r="VVO426" s="144"/>
      <c r="VVP426" s="145"/>
      <c r="VVQ426" s="143"/>
      <c r="VVR426" s="144"/>
      <c r="VVS426" s="144"/>
      <c r="VVT426" s="144"/>
      <c r="VVU426" s="145"/>
      <c r="VVV426" s="143"/>
      <c r="VVW426" s="144"/>
      <c r="VVX426" s="144"/>
      <c r="VVY426" s="144"/>
      <c r="VVZ426" s="145"/>
      <c r="VWA426" s="143"/>
      <c r="VWB426" s="144"/>
      <c r="VWC426" s="144"/>
      <c r="VWD426" s="144"/>
      <c r="VWE426" s="145"/>
      <c r="VWF426" s="143"/>
      <c r="VWG426" s="144"/>
      <c r="VWH426" s="144"/>
      <c r="VWI426" s="144"/>
      <c r="VWJ426" s="145"/>
      <c r="VWK426" s="143"/>
      <c r="VWL426" s="144"/>
      <c r="VWM426" s="144"/>
      <c r="VWN426" s="144"/>
      <c r="VWO426" s="145"/>
      <c r="VWP426" s="143"/>
      <c r="VWQ426" s="144"/>
      <c r="VWR426" s="144"/>
      <c r="VWS426" s="144"/>
      <c r="VWT426" s="145"/>
      <c r="VWU426" s="143"/>
      <c r="VWV426" s="144"/>
      <c r="VWW426" s="144"/>
      <c r="VWX426" s="144"/>
      <c r="VWY426" s="145"/>
      <c r="VWZ426" s="143"/>
      <c r="VXA426" s="144"/>
      <c r="VXB426" s="144"/>
      <c r="VXC426" s="144"/>
      <c r="VXD426" s="145"/>
      <c r="VXE426" s="143"/>
      <c r="VXF426" s="144"/>
      <c r="VXG426" s="144"/>
      <c r="VXH426" s="144"/>
      <c r="VXI426" s="145"/>
      <c r="VXJ426" s="143"/>
      <c r="VXK426" s="144"/>
      <c r="VXL426" s="144"/>
      <c r="VXM426" s="144"/>
      <c r="VXN426" s="145"/>
      <c r="VXO426" s="143"/>
      <c r="VXP426" s="144"/>
      <c r="VXQ426" s="144"/>
      <c r="VXR426" s="144"/>
      <c r="VXS426" s="145"/>
      <c r="VXT426" s="143"/>
      <c r="VXU426" s="144"/>
      <c r="VXV426" s="144"/>
      <c r="VXW426" s="144"/>
      <c r="VXX426" s="145"/>
      <c r="VXY426" s="143"/>
      <c r="VXZ426" s="144"/>
      <c r="VYA426" s="144"/>
      <c r="VYB426" s="144"/>
      <c r="VYC426" s="145"/>
      <c r="VYD426" s="143"/>
      <c r="VYE426" s="144"/>
      <c r="VYF426" s="144"/>
      <c r="VYG426" s="144"/>
      <c r="VYH426" s="145"/>
      <c r="VYI426" s="143"/>
      <c r="VYJ426" s="144"/>
      <c r="VYK426" s="144"/>
      <c r="VYL426" s="144"/>
      <c r="VYM426" s="145"/>
      <c r="VYN426" s="143"/>
      <c r="VYO426" s="144"/>
      <c r="VYP426" s="144"/>
      <c r="VYQ426" s="144"/>
      <c r="VYR426" s="145"/>
      <c r="VYS426" s="143"/>
      <c r="VYT426" s="144"/>
      <c r="VYU426" s="144"/>
      <c r="VYV426" s="144"/>
      <c r="VYW426" s="145"/>
      <c r="VYX426" s="143"/>
      <c r="VYY426" s="144"/>
      <c r="VYZ426" s="144"/>
      <c r="VZA426" s="144"/>
      <c r="VZB426" s="145"/>
      <c r="VZC426" s="143"/>
      <c r="VZD426" s="144"/>
      <c r="VZE426" s="144"/>
      <c r="VZF426" s="144"/>
      <c r="VZG426" s="145"/>
      <c r="VZH426" s="143"/>
      <c r="VZI426" s="144"/>
      <c r="VZJ426" s="144"/>
      <c r="VZK426" s="144"/>
      <c r="VZL426" s="145"/>
      <c r="VZM426" s="143"/>
      <c r="VZN426" s="144"/>
      <c r="VZO426" s="144"/>
      <c r="VZP426" s="144"/>
      <c r="VZQ426" s="145"/>
      <c r="VZR426" s="143"/>
      <c r="VZS426" s="144"/>
      <c r="VZT426" s="144"/>
      <c r="VZU426" s="144"/>
      <c r="VZV426" s="145"/>
      <c r="VZW426" s="143"/>
      <c r="VZX426" s="144"/>
      <c r="VZY426" s="144"/>
      <c r="VZZ426" s="144"/>
      <c r="WAA426" s="145"/>
      <c r="WAB426" s="143"/>
      <c r="WAC426" s="144"/>
      <c r="WAD426" s="144"/>
      <c r="WAE426" s="144"/>
      <c r="WAF426" s="145"/>
      <c r="WAG426" s="143"/>
      <c r="WAH426" s="144"/>
      <c r="WAI426" s="144"/>
      <c r="WAJ426" s="144"/>
      <c r="WAK426" s="145"/>
      <c r="WAL426" s="143"/>
      <c r="WAM426" s="144"/>
      <c r="WAN426" s="144"/>
      <c r="WAO426" s="144"/>
      <c r="WAP426" s="145"/>
      <c r="WAQ426" s="143"/>
      <c r="WAR426" s="144"/>
      <c r="WAS426" s="144"/>
      <c r="WAT426" s="144"/>
      <c r="WAU426" s="145"/>
      <c r="WAV426" s="143"/>
      <c r="WAW426" s="144"/>
      <c r="WAX426" s="144"/>
      <c r="WAY426" s="144"/>
      <c r="WAZ426" s="145"/>
      <c r="WBA426" s="143"/>
      <c r="WBB426" s="144"/>
      <c r="WBC426" s="144"/>
      <c r="WBD426" s="144"/>
      <c r="WBE426" s="145"/>
      <c r="WBF426" s="143"/>
      <c r="WBG426" s="144"/>
      <c r="WBH426" s="144"/>
      <c r="WBI426" s="144"/>
      <c r="WBJ426" s="145"/>
      <c r="WBK426" s="143"/>
      <c r="WBL426" s="144"/>
      <c r="WBM426" s="144"/>
      <c r="WBN426" s="144"/>
      <c r="WBO426" s="145"/>
      <c r="WBP426" s="143"/>
      <c r="WBQ426" s="144"/>
      <c r="WBR426" s="144"/>
      <c r="WBS426" s="144"/>
      <c r="WBT426" s="145"/>
      <c r="WBU426" s="143"/>
      <c r="WBV426" s="144"/>
      <c r="WBW426" s="144"/>
      <c r="WBX426" s="144"/>
      <c r="WBY426" s="145"/>
      <c r="WBZ426" s="143"/>
      <c r="WCA426" s="144"/>
      <c r="WCB426" s="144"/>
      <c r="WCC426" s="144"/>
      <c r="WCD426" s="145"/>
      <c r="WCE426" s="143"/>
      <c r="WCF426" s="144"/>
      <c r="WCG426" s="144"/>
      <c r="WCH426" s="144"/>
      <c r="WCI426" s="145"/>
      <c r="WCJ426" s="143"/>
      <c r="WCK426" s="144"/>
      <c r="WCL426" s="144"/>
      <c r="WCM426" s="144"/>
      <c r="WCN426" s="145"/>
      <c r="WCO426" s="143"/>
      <c r="WCP426" s="144"/>
      <c r="WCQ426" s="144"/>
      <c r="WCR426" s="144"/>
      <c r="WCS426" s="145"/>
      <c r="WCT426" s="143"/>
      <c r="WCU426" s="144"/>
      <c r="WCV426" s="144"/>
      <c r="WCW426" s="144"/>
      <c r="WCX426" s="145"/>
      <c r="WCY426" s="143"/>
      <c r="WCZ426" s="144"/>
      <c r="WDA426" s="144"/>
      <c r="WDB426" s="144"/>
      <c r="WDC426" s="145"/>
      <c r="WDD426" s="143"/>
      <c r="WDE426" s="144"/>
      <c r="WDF426" s="144"/>
      <c r="WDG426" s="144"/>
      <c r="WDH426" s="145"/>
      <c r="WDI426" s="143"/>
      <c r="WDJ426" s="144"/>
      <c r="WDK426" s="144"/>
      <c r="WDL426" s="144"/>
      <c r="WDM426" s="145"/>
      <c r="WDN426" s="143"/>
      <c r="WDO426" s="144"/>
      <c r="WDP426" s="144"/>
      <c r="WDQ426" s="144"/>
      <c r="WDR426" s="145"/>
      <c r="WDS426" s="143"/>
      <c r="WDT426" s="144"/>
      <c r="WDU426" s="144"/>
      <c r="WDV426" s="144"/>
      <c r="WDW426" s="145"/>
      <c r="WDX426" s="143"/>
      <c r="WDY426" s="144"/>
      <c r="WDZ426" s="144"/>
      <c r="WEA426" s="144"/>
      <c r="WEB426" s="145"/>
      <c r="WEC426" s="143"/>
      <c r="WED426" s="144"/>
      <c r="WEE426" s="144"/>
      <c r="WEF426" s="144"/>
      <c r="WEG426" s="145"/>
      <c r="WEH426" s="143"/>
      <c r="WEI426" s="144"/>
      <c r="WEJ426" s="144"/>
      <c r="WEK426" s="144"/>
      <c r="WEL426" s="145"/>
      <c r="WEM426" s="143"/>
      <c r="WEN426" s="144"/>
      <c r="WEO426" s="144"/>
      <c r="WEP426" s="144"/>
      <c r="WEQ426" s="145"/>
      <c r="WER426" s="143"/>
      <c r="WES426" s="144"/>
      <c r="WET426" s="144"/>
      <c r="WEU426" s="144"/>
      <c r="WEV426" s="145"/>
      <c r="WEW426" s="143"/>
      <c r="WEX426" s="144"/>
      <c r="WEY426" s="144"/>
      <c r="WEZ426" s="144"/>
      <c r="WFA426" s="145"/>
      <c r="WFB426" s="143"/>
      <c r="WFC426" s="144"/>
      <c r="WFD426" s="144"/>
      <c r="WFE426" s="144"/>
      <c r="WFF426" s="145"/>
      <c r="WFG426" s="143"/>
      <c r="WFH426" s="144"/>
      <c r="WFI426" s="144"/>
      <c r="WFJ426" s="144"/>
      <c r="WFK426" s="145"/>
      <c r="WFL426" s="143"/>
      <c r="WFM426" s="144"/>
      <c r="WFN426" s="144"/>
      <c r="WFO426" s="144"/>
      <c r="WFP426" s="145"/>
      <c r="WFQ426" s="143"/>
      <c r="WFR426" s="144"/>
      <c r="WFS426" s="144"/>
      <c r="WFT426" s="144"/>
      <c r="WFU426" s="145"/>
      <c r="WFV426" s="143"/>
      <c r="WFW426" s="144"/>
      <c r="WFX426" s="144"/>
      <c r="WFY426" s="144"/>
      <c r="WFZ426" s="145"/>
      <c r="WGA426" s="143"/>
      <c r="WGB426" s="144"/>
      <c r="WGC426" s="144"/>
      <c r="WGD426" s="144"/>
      <c r="WGE426" s="145"/>
      <c r="WGF426" s="143"/>
      <c r="WGG426" s="144"/>
      <c r="WGH426" s="144"/>
      <c r="WGI426" s="144"/>
      <c r="WGJ426" s="145"/>
      <c r="WGK426" s="143"/>
      <c r="WGL426" s="144"/>
      <c r="WGM426" s="144"/>
      <c r="WGN426" s="144"/>
      <c r="WGO426" s="145"/>
      <c r="WGP426" s="143"/>
      <c r="WGQ426" s="144"/>
      <c r="WGR426" s="144"/>
      <c r="WGS426" s="144"/>
      <c r="WGT426" s="145"/>
      <c r="WGU426" s="143"/>
      <c r="WGV426" s="144"/>
      <c r="WGW426" s="144"/>
      <c r="WGX426" s="144"/>
      <c r="WGY426" s="145"/>
      <c r="WGZ426" s="143"/>
      <c r="WHA426" s="144"/>
      <c r="WHB426" s="144"/>
      <c r="WHC426" s="144"/>
      <c r="WHD426" s="145"/>
      <c r="WHE426" s="143"/>
      <c r="WHF426" s="144"/>
      <c r="WHG426" s="144"/>
      <c r="WHH426" s="144"/>
      <c r="WHI426" s="145"/>
      <c r="WHJ426" s="143"/>
      <c r="WHK426" s="144"/>
      <c r="WHL426" s="144"/>
      <c r="WHM426" s="144"/>
      <c r="WHN426" s="145"/>
      <c r="WHO426" s="143"/>
      <c r="WHP426" s="144"/>
      <c r="WHQ426" s="144"/>
      <c r="WHR426" s="144"/>
      <c r="WHS426" s="145"/>
      <c r="WHT426" s="143"/>
      <c r="WHU426" s="144"/>
      <c r="WHV426" s="144"/>
      <c r="WHW426" s="144"/>
      <c r="WHX426" s="145"/>
      <c r="WHY426" s="143"/>
      <c r="WHZ426" s="144"/>
      <c r="WIA426" s="144"/>
      <c r="WIB426" s="144"/>
      <c r="WIC426" s="145"/>
      <c r="WID426" s="143"/>
      <c r="WIE426" s="144"/>
      <c r="WIF426" s="144"/>
      <c r="WIG426" s="144"/>
      <c r="WIH426" s="145"/>
      <c r="WII426" s="143"/>
      <c r="WIJ426" s="144"/>
      <c r="WIK426" s="144"/>
      <c r="WIL426" s="144"/>
      <c r="WIM426" s="145"/>
      <c r="WIN426" s="143"/>
      <c r="WIO426" s="144"/>
      <c r="WIP426" s="144"/>
      <c r="WIQ426" s="144"/>
      <c r="WIR426" s="145"/>
      <c r="WIS426" s="143"/>
      <c r="WIT426" s="144"/>
      <c r="WIU426" s="144"/>
      <c r="WIV426" s="144"/>
      <c r="WIW426" s="145"/>
      <c r="WIX426" s="143"/>
      <c r="WIY426" s="144"/>
      <c r="WIZ426" s="144"/>
      <c r="WJA426" s="144"/>
      <c r="WJB426" s="145"/>
      <c r="WJC426" s="143"/>
      <c r="WJD426" s="144"/>
      <c r="WJE426" s="144"/>
      <c r="WJF426" s="144"/>
      <c r="WJG426" s="145"/>
      <c r="WJH426" s="143"/>
      <c r="WJI426" s="144"/>
      <c r="WJJ426" s="144"/>
      <c r="WJK426" s="144"/>
      <c r="WJL426" s="145"/>
      <c r="WJM426" s="143"/>
      <c r="WJN426" s="144"/>
      <c r="WJO426" s="144"/>
      <c r="WJP426" s="144"/>
      <c r="WJQ426" s="145"/>
      <c r="WJR426" s="143"/>
      <c r="WJS426" s="144"/>
      <c r="WJT426" s="144"/>
      <c r="WJU426" s="144"/>
      <c r="WJV426" s="145"/>
      <c r="WJW426" s="143"/>
      <c r="WJX426" s="144"/>
      <c r="WJY426" s="144"/>
      <c r="WJZ426" s="144"/>
      <c r="WKA426" s="145"/>
      <c r="WKB426" s="143"/>
      <c r="WKC426" s="144"/>
      <c r="WKD426" s="144"/>
      <c r="WKE426" s="144"/>
      <c r="WKF426" s="145"/>
      <c r="WKG426" s="143"/>
      <c r="WKH426" s="144"/>
      <c r="WKI426" s="144"/>
      <c r="WKJ426" s="144"/>
      <c r="WKK426" s="145"/>
      <c r="WKL426" s="143"/>
      <c r="WKM426" s="144"/>
      <c r="WKN426" s="144"/>
      <c r="WKO426" s="144"/>
      <c r="WKP426" s="145"/>
      <c r="WKQ426" s="143"/>
      <c r="WKR426" s="144"/>
      <c r="WKS426" s="144"/>
      <c r="WKT426" s="144"/>
      <c r="WKU426" s="145"/>
      <c r="WKV426" s="143"/>
      <c r="WKW426" s="144"/>
      <c r="WKX426" s="144"/>
      <c r="WKY426" s="144"/>
      <c r="WKZ426" s="145"/>
      <c r="WLA426" s="143"/>
      <c r="WLB426" s="144"/>
      <c r="WLC426" s="144"/>
      <c r="WLD426" s="144"/>
      <c r="WLE426" s="145"/>
      <c r="WLF426" s="143"/>
      <c r="WLG426" s="144"/>
      <c r="WLH426" s="144"/>
      <c r="WLI426" s="144"/>
      <c r="WLJ426" s="145"/>
      <c r="WLK426" s="143"/>
      <c r="WLL426" s="144"/>
      <c r="WLM426" s="144"/>
      <c r="WLN426" s="144"/>
      <c r="WLO426" s="145"/>
      <c r="WLP426" s="143"/>
      <c r="WLQ426" s="144"/>
      <c r="WLR426" s="144"/>
      <c r="WLS426" s="144"/>
      <c r="WLT426" s="145"/>
      <c r="WLU426" s="143"/>
      <c r="WLV426" s="144"/>
      <c r="WLW426" s="144"/>
      <c r="WLX426" s="144"/>
      <c r="WLY426" s="145"/>
      <c r="WLZ426" s="143"/>
      <c r="WMA426" s="144"/>
      <c r="WMB426" s="144"/>
      <c r="WMC426" s="144"/>
      <c r="WMD426" s="145"/>
      <c r="WME426" s="143"/>
      <c r="WMF426" s="144"/>
      <c r="WMG426" s="144"/>
      <c r="WMH426" s="144"/>
      <c r="WMI426" s="145"/>
      <c r="WMJ426" s="143"/>
      <c r="WMK426" s="144"/>
      <c r="WML426" s="144"/>
      <c r="WMM426" s="144"/>
      <c r="WMN426" s="145"/>
      <c r="WMO426" s="143"/>
      <c r="WMP426" s="144"/>
      <c r="WMQ426" s="144"/>
      <c r="WMR426" s="144"/>
      <c r="WMS426" s="145"/>
      <c r="WMT426" s="143"/>
      <c r="WMU426" s="144"/>
      <c r="WMV426" s="144"/>
      <c r="WMW426" s="144"/>
      <c r="WMX426" s="145"/>
      <c r="WMY426" s="143"/>
      <c r="WMZ426" s="144"/>
      <c r="WNA426" s="144"/>
      <c r="WNB426" s="144"/>
      <c r="WNC426" s="145"/>
      <c r="WND426" s="143"/>
      <c r="WNE426" s="144"/>
      <c r="WNF426" s="144"/>
      <c r="WNG426" s="144"/>
      <c r="WNH426" s="145"/>
      <c r="WNI426" s="143"/>
      <c r="WNJ426" s="144"/>
      <c r="WNK426" s="144"/>
      <c r="WNL426" s="144"/>
      <c r="WNM426" s="145"/>
      <c r="WNN426" s="143"/>
      <c r="WNO426" s="144"/>
      <c r="WNP426" s="144"/>
      <c r="WNQ426" s="144"/>
      <c r="WNR426" s="145"/>
      <c r="WNS426" s="143"/>
      <c r="WNT426" s="144"/>
      <c r="WNU426" s="144"/>
      <c r="WNV426" s="144"/>
      <c r="WNW426" s="145"/>
      <c r="WNX426" s="143"/>
      <c r="WNY426" s="144"/>
      <c r="WNZ426" s="144"/>
      <c r="WOA426" s="144"/>
      <c r="WOB426" s="145"/>
      <c r="WOC426" s="143"/>
      <c r="WOD426" s="144"/>
      <c r="WOE426" s="144"/>
      <c r="WOF426" s="144"/>
      <c r="WOG426" s="145"/>
      <c r="WOH426" s="143"/>
      <c r="WOI426" s="144"/>
      <c r="WOJ426" s="144"/>
      <c r="WOK426" s="144"/>
      <c r="WOL426" s="145"/>
      <c r="WOM426" s="143"/>
      <c r="WON426" s="144"/>
      <c r="WOO426" s="144"/>
      <c r="WOP426" s="144"/>
      <c r="WOQ426" s="145"/>
      <c r="WOR426" s="143"/>
      <c r="WOS426" s="144"/>
      <c r="WOT426" s="144"/>
      <c r="WOU426" s="144"/>
      <c r="WOV426" s="145"/>
      <c r="WOW426" s="143"/>
      <c r="WOX426" s="144"/>
      <c r="WOY426" s="144"/>
      <c r="WOZ426" s="144"/>
      <c r="WPA426" s="145"/>
      <c r="WPB426" s="143"/>
      <c r="WPC426" s="144"/>
      <c r="WPD426" s="144"/>
      <c r="WPE426" s="144"/>
      <c r="WPF426" s="145"/>
      <c r="WPG426" s="143"/>
      <c r="WPH426" s="144"/>
      <c r="WPI426" s="144"/>
      <c r="WPJ426" s="144"/>
      <c r="WPK426" s="145"/>
      <c r="WPL426" s="143"/>
      <c r="WPM426" s="144"/>
      <c r="WPN426" s="144"/>
      <c r="WPO426" s="144"/>
      <c r="WPP426" s="145"/>
      <c r="WPQ426" s="143"/>
      <c r="WPR426" s="144"/>
      <c r="WPS426" s="144"/>
      <c r="WPT426" s="144"/>
      <c r="WPU426" s="145"/>
      <c r="WPV426" s="143"/>
      <c r="WPW426" s="144"/>
      <c r="WPX426" s="144"/>
      <c r="WPY426" s="144"/>
      <c r="WPZ426" s="145"/>
      <c r="WQA426" s="143"/>
      <c r="WQB426" s="144"/>
      <c r="WQC426" s="144"/>
      <c r="WQD426" s="144"/>
      <c r="WQE426" s="145"/>
      <c r="WQF426" s="143"/>
      <c r="WQG426" s="144"/>
      <c r="WQH426" s="144"/>
      <c r="WQI426" s="144"/>
      <c r="WQJ426" s="145"/>
      <c r="WQK426" s="143"/>
      <c r="WQL426" s="144"/>
      <c r="WQM426" s="144"/>
      <c r="WQN426" s="144"/>
      <c r="WQO426" s="145"/>
      <c r="WQP426" s="143"/>
      <c r="WQQ426" s="144"/>
      <c r="WQR426" s="144"/>
      <c r="WQS426" s="144"/>
      <c r="WQT426" s="145"/>
      <c r="WQU426" s="143"/>
      <c r="WQV426" s="144"/>
      <c r="WQW426" s="144"/>
      <c r="WQX426" s="144"/>
      <c r="WQY426" s="145"/>
      <c r="WQZ426" s="143"/>
      <c r="WRA426" s="144"/>
      <c r="WRB426" s="144"/>
      <c r="WRC426" s="144"/>
      <c r="WRD426" s="145"/>
      <c r="WRE426" s="143"/>
      <c r="WRF426" s="144"/>
      <c r="WRG426" s="144"/>
      <c r="WRH426" s="144"/>
      <c r="WRI426" s="145"/>
      <c r="WRJ426" s="143"/>
      <c r="WRK426" s="144"/>
      <c r="WRL426" s="144"/>
      <c r="WRM426" s="144"/>
      <c r="WRN426" s="145"/>
      <c r="WRO426" s="143"/>
      <c r="WRP426" s="144"/>
      <c r="WRQ426" s="144"/>
      <c r="WRR426" s="144"/>
      <c r="WRS426" s="145"/>
      <c r="WRT426" s="143"/>
      <c r="WRU426" s="144"/>
      <c r="WRV426" s="144"/>
      <c r="WRW426" s="144"/>
      <c r="WRX426" s="145"/>
      <c r="WRY426" s="143"/>
      <c r="WRZ426" s="144"/>
      <c r="WSA426" s="144"/>
      <c r="WSB426" s="144"/>
      <c r="WSC426" s="145"/>
      <c r="WSD426" s="143"/>
      <c r="WSE426" s="144"/>
      <c r="WSF426" s="144"/>
      <c r="WSG426" s="144"/>
      <c r="WSH426" s="145"/>
      <c r="WSI426" s="143"/>
      <c r="WSJ426" s="144"/>
      <c r="WSK426" s="144"/>
      <c r="WSL426" s="144"/>
      <c r="WSM426" s="145"/>
      <c r="WSN426" s="143"/>
      <c r="WSO426" s="144"/>
      <c r="WSP426" s="144"/>
      <c r="WSQ426" s="144"/>
      <c r="WSR426" s="145"/>
      <c r="WSS426" s="143"/>
      <c r="WST426" s="144"/>
      <c r="WSU426" s="144"/>
      <c r="WSV426" s="144"/>
      <c r="WSW426" s="145"/>
      <c r="WSX426" s="143"/>
      <c r="WSY426" s="144"/>
      <c r="WSZ426" s="144"/>
      <c r="WTA426" s="144"/>
      <c r="WTB426" s="145"/>
      <c r="WTC426" s="143"/>
      <c r="WTD426" s="144"/>
      <c r="WTE426" s="144"/>
      <c r="WTF426" s="144"/>
      <c r="WTG426" s="145"/>
      <c r="WTH426" s="143"/>
      <c r="WTI426" s="144"/>
      <c r="WTJ426" s="144"/>
      <c r="WTK426" s="144"/>
      <c r="WTL426" s="145"/>
      <c r="WTM426" s="143"/>
      <c r="WTN426" s="144"/>
      <c r="WTO426" s="144"/>
      <c r="WTP426" s="144"/>
      <c r="WTQ426" s="145"/>
      <c r="WTR426" s="143"/>
      <c r="WTS426" s="144"/>
      <c r="WTT426" s="144"/>
      <c r="WTU426" s="144"/>
      <c r="WTV426" s="145"/>
      <c r="WTW426" s="143"/>
      <c r="WTX426" s="144"/>
      <c r="WTY426" s="144"/>
      <c r="WTZ426" s="144"/>
      <c r="WUA426" s="145"/>
      <c r="WUB426" s="143"/>
      <c r="WUC426" s="144"/>
      <c r="WUD426" s="144"/>
      <c r="WUE426" s="144"/>
      <c r="WUF426" s="145"/>
      <c r="WUG426" s="143"/>
      <c r="WUH426" s="144"/>
      <c r="WUI426" s="144"/>
      <c r="WUJ426" s="144"/>
      <c r="WUK426" s="145"/>
      <c r="WUL426" s="143"/>
      <c r="WUM426" s="144"/>
      <c r="WUN426" s="144"/>
      <c r="WUO426" s="144"/>
      <c r="WUP426" s="145"/>
      <c r="WUQ426" s="143"/>
      <c r="WUR426" s="144"/>
      <c r="WUS426" s="144"/>
      <c r="WUT426" s="144"/>
      <c r="WUU426" s="145"/>
      <c r="WUV426" s="143"/>
      <c r="WUW426" s="144"/>
      <c r="WUX426" s="144"/>
      <c r="WUY426" s="144"/>
      <c r="WUZ426" s="145"/>
      <c r="WVA426" s="143"/>
      <c r="WVB426" s="144"/>
      <c r="WVC426" s="144"/>
      <c r="WVD426" s="144"/>
      <c r="WVE426" s="145"/>
      <c r="WVF426" s="143"/>
      <c r="WVG426" s="144"/>
      <c r="WVH426" s="144"/>
      <c r="WVI426" s="144"/>
      <c r="WVJ426" s="145"/>
      <c r="WVK426" s="143"/>
      <c r="WVL426" s="144"/>
      <c r="WVM426" s="144"/>
      <c r="WVN426" s="144"/>
      <c r="WVO426" s="145"/>
      <c r="WVP426" s="143"/>
      <c r="WVQ426" s="144"/>
      <c r="WVR426" s="144"/>
      <c r="WVS426" s="144"/>
      <c r="WVT426" s="145"/>
      <c r="WVU426" s="143"/>
      <c r="WVV426" s="144"/>
      <c r="WVW426" s="144"/>
      <c r="WVX426" s="144"/>
      <c r="WVY426" s="145"/>
      <c r="WVZ426" s="143"/>
      <c r="WWA426" s="144"/>
      <c r="WWB426" s="144"/>
      <c r="WWC426" s="144"/>
      <c r="WWD426" s="145"/>
      <c r="WWE426" s="143"/>
      <c r="WWF426" s="144"/>
      <c r="WWG426" s="144"/>
      <c r="WWH426" s="144"/>
      <c r="WWI426" s="145"/>
      <c r="WWJ426" s="143"/>
      <c r="WWK426" s="144"/>
      <c r="WWL426" s="144"/>
      <c r="WWM426" s="144"/>
      <c r="WWN426" s="145"/>
      <c r="WWO426" s="143"/>
      <c r="WWP426" s="144"/>
      <c r="WWQ426" s="144"/>
      <c r="WWR426" s="144"/>
      <c r="WWS426" s="145"/>
      <c r="WWT426" s="143"/>
      <c r="WWU426" s="144"/>
      <c r="WWV426" s="144"/>
      <c r="WWW426" s="144"/>
      <c r="WWX426" s="145"/>
      <c r="WWY426" s="143"/>
      <c r="WWZ426" s="144"/>
      <c r="WXA426" s="144"/>
      <c r="WXB426" s="144"/>
      <c r="WXC426" s="145"/>
      <c r="WXD426" s="143"/>
      <c r="WXE426" s="144"/>
      <c r="WXF426" s="144"/>
      <c r="WXG426" s="144"/>
      <c r="WXH426" s="145"/>
      <c r="WXI426" s="143"/>
      <c r="WXJ426" s="144"/>
      <c r="WXK426" s="144"/>
      <c r="WXL426" s="144"/>
      <c r="WXM426" s="145"/>
      <c r="WXN426" s="143"/>
      <c r="WXO426" s="144"/>
      <c r="WXP426" s="144"/>
      <c r="WXQ426" s="144"/>
      <c r="WXR426" s="145"/>
      <c r="WXS426" s="143"/>
      <c r="WXT426" s="144"/>
      <c r="WXU426" s="144"/>
      <c r="WXV426" s="144"/>
      <c r="WXW426" s="145"/>
      <c r="WXX426" s="143"/>
      <c r="WXY426" s="144"/>
      <c r="WXZ426" s="144"/>
      <c r="WYA426" s="144"/>
      <c r="WYB426" s="145"/>
      <c r="WYC426" s="143"/>
      <c r="WYD426" s="144"/>
      <c r="WYE426" s="144"/>
      <c r="WYF426" s="144"/>
      <c r="WYG426" s="145"/>
      <c r="WYH426" s="143"/>
      <c r="WYI426" s="144"/>
      <c r="WYJ426" s="144"/>
      <c r="WYK426" s="144"/>
      <c r="WYL426" s="145"/>
      <c r="WYM426" s="143"/>
      <c r="WYN426" s="144"/>
      <c r="WYO426" s="144"/>
      <c r="WYP426" s="144"/>
      <c r="WYQ426" s="145"/>
      <c r="WYR426" s="143"/>
      <c r="WYS426" s="144"/>
      <c r="WYT426" s="144"/>
      <c r="WYU426" s="144"/>
      <c r="WYV426" s="145"/>
      <c r="WYW426" s="143"/>
      <c r="WYX426" s="144"/>
      <c r="WYY426" s="144"/>
      <c r="WYZ426" s="144"/>
      <c r="WZA426" s="145"/>
      <c r="WZB426" s="143"/>
      <c r="WZC426" s="144"/>
      <c r="WZD426" s="144"/>
      <c r="WZE426" s="144"/>
      <c r="WZF426" s="145"/>
      <c r="WZG426" s="143"/>
      <c r="WZH426" s="144"/>
      <c r="WZI426" s="144"/>
      <c r="WZJ426" s="144"/>
      <c r="WZK426" s="145"/>
      <c r="WZL426" s="143"/>
      <c r="WZM426" s="144"/>
      <c r="WZN426" s="144"/>
      <c r="WZO426" s="144"/>
      <c r="WZP426" s="145"/>
      <c r="WZQ426" s="143"/>
      <c r="WZR426" s="144"/>
      <c r="WZS426" s="144"/>
      <c r="WZT426" s="144"/>
      <c r="WZU426" s="145"/>
      <c r="WZV426" s="143"/>
      <c r="WZW426" s="144"/>
      <c r="WZX426" s="144"/>
      <c r="WZY426" s="144"/>
      <c r="WZZ426" s="145"/>
      <c r="XAA426" s="143"/>
      <c r="XAB426" s="144"/>
      <c r="XAC426" s="144"/>
      <c r="XAD426" s="144"/>
      <c r="XAE426" s="145"/>
      <c r="XAF426" s="143"/>
      <c r="XAG426" s="144"/>
      <c r="XAH426" s="144"/>
      <c r="XAI426" s="144"/>
      <c r="XAJ426" s="145"/>
      <c r="XAK426" s="143"/>
      <c r="XAL426" s="144"/>
      <c r="XAM426" s="144"/>
      <c r="XAN426" s="144"/>
      <c r="XAO426" s="145"/>
      <c r="XAP426" s="143"/>
      <c r="XAQ426" s="144"/>
      <c r="XAR426" s="144"/>
      <c r="XAS426" s="144"/>
      <c r="XAT426" s="145"/>
      <c r="XAU426" s="143"/>
      <c r="XAV426" s="144"/>
      <c r="XAW426" s="144"/>
      <c r="XAX426" s="144"/>
      <c r="XAY426" s="145"/>
      <c r="XAZ426" s="143"/>
      <c r="XBA426" s="144"/>
      <c r="XBB426" s="144"/>
      <c r="XBC426" s="144"/>
      <c r="XBD426" s="145"/>
      <c r="XBE426" s="143"/>
      <c r="XBF426" s="144"/>
      <c r="XBG426" s="144"/>
      <c r="XBH426" s="144"/>
      <c r="XBI426" s="145"/>
      <c r="XBJ426" s="143"/>
      <c r="XBK426" s="144"/>
      <c r="XBL426" s="144"/>
      <c r="XBM426" s="144"/>
      <c r="XBN426" s="145"/>
      <c r="XBO426" s="143"/>
      <c r="XBP426" s="144"/>
      <c r="XBQ426" s="144"/>
      <c r="XBR426" s="144"/>
      <c r="XBS426" s="145"/>
      <c r="XBT426" s="143"/>
      <c r="XBU426" s="144"/>
      <c r="XBV426" s="144"/>
      <c r="XBW426" s="144"/>
      <c r="XBX426" s="145"/>
      <c r="XBY426" s="143"/>
      <c r="XBZ426" s="144"/>
      <c r="XCA426" s="144"/>
      <c r="XCB426" s="144"/>
      <c r="XCC426" s="145"/>
      <c r="XCD426" s="143"/>
      <c r="XCE426" s="144"/>
      <c r="XCF426" s="144"/>
      <c r="XCG426" s="144"/>
      <c r="XCH426" s="145"/>
      <c r="XCI426" s="143"/>
      <c r="XCJ426" s="144"/>
      <c r="XCK426" s="144"/>
      <c r="XCL426" s="144"/>
      <c r="XCM426" s="145"/>
      <c r="XCN426" s="143"/>
      <c r="XCO426" s="144"/>
      <c r="XCP426" s="144"/>
      <c r="XCQ426" s="144"/>
      <c r="XCR426" s="145"/>
      <c r="XCS426" s="143"/>
      <c r="XCT426" s="144"/>
      <c r="XCU426" s="144"/>
      <c r="XCV426" s="144"/>
      <c r="XCW426" s="145"/>
      <c r="XCX426" s="143"/>
      <c r="XCY426" s="144"/>
      <c r="XCZ426" s="144"/>
      <c r="XDA426" s="144"/>
      <c r="XDB426" s="145"/>
      <c r="XDC426" s="143"/>
      <c r="XDD426" s="144"/>
      <c r="XDE426" s="144"/>
      <c r="XDF426" s="144"/>
      <c r="XDG426" s="145"/>
      <c r="XDH426" s="143"/>
      <c r="XDI426" s="144"/>
      <c r="XDJ426" s="144"/>
      <c r="XDK426" s="144"/>
      <c r="XDL426" s="145"/>
      <c r="XDM426" s="143"/>
      <c r="XDN426" s="144"/>
      <c r="XDO426" s="144"/>
      <c r="XDP426" s="144"/>
      <c r="XDQ426" s="145"/>
      <c r="XDR426" s="143"/>
      <c r="XDS426" s="144"/>
      <c r="XDT426" s="144"/>
      <c r="XDU426" s="144"/>
      <c r="XDV426" s="145"/>
      <c r="XDW426" s="143"/>
      <c r="XDX426" s="144"/>
      <c r="XDY426" s="144"/>
      <c r="XDZ426" s="144"/>
      <c r="XEA426" s="145"/>
      <c r="XEB426" s="143"/>
      <c r="XEC426" s="144"/>
      <c r="XED426" s="144"/>
      <c r="XEE426" s="144"/>
      <c r="XEF426" s="145"/>
      <c r="XEG426" s="143"/>
      <c r="XEH426" s="144"/>
      <c r="XEI426" s="144"/>
      <c r="XEJ426" s="144"/>
      <c r="XEK426" s="145"/>
      <c r="XEL426" s="143"/>
      <c r="XEM426" s="144"/>
      <c r="XEN426" s="144"/>
      <c r="XEO426" s="144"/>
      <c r="XEP426" s="145"/>
      <c r="XEQ426" s="143"/>
      <c r="XER426" s="144"/>
      <c r="XES426" s="144"/>
      <c r="XET426" s="144"/>
      <c r="XEU426" s="145"/>
      <c r="XEV426" s="143"/>
      <c r="XEW426" s="144"/>
      <c r="XEX426" s="144"/>
      <c r="XEY426" s="144"/>
      <c r="XEZ426" s="145"/>
      <c r="XFA426" s="143"/>
      <c r="XFB426" s="144"/>
      <c r="XFC426" s="144"/>
      <c r="XFD426" s="144"/>
    </row>
    <row r="427" spans="1:16384" ht="15.75" thickBot="1" x14ac:dyDescent="0.3">
      <c r="A427" s="23" t="s">
        <v>655</v>
      </c>
      <c r="B427" s="34" t="s">
        <v>215</v>
      </c>
      <c r="C427" s="6" t="s">
        <v>222</v>
      </c>
      <c r="D427" s="4" t="s">
        <v>46</v>
      </c>
      <c r="E427" s="5">
        <v>109166.67</v>
      </c>
    </row>
    <row r="428" spans="1:16384" ht="15.75" thickBot="1" x14ac:dyDescent="0.3">
      <c r="A428" s="23" t="s">
        <v>656</v>
      </c>
      <c r="B428" s="34" t="s">
        <v>215</v>
      </c>
      <c r="C428" s="6" t="s">
        <v>223</v>
      </c>
      <c r="D428" s="4" t="s">
        <v>46</v>
      </c>
      <c r="E428" s="5">
        <v>16666.759999999998</v>
      </c>
      <c r="F428" s="4"/>
      <c r="G428" s="4"/>
      <c r="H428" s="4"/>
    </row>
    <row r="429" spans="1:16384" ht="15.75" thickBot="1" x14ac:dyDescent="0.3">
      <c r="A429" s="23" t="s">
        <v>657</v>
      </c>
      <c r="B429" s="34" t="s">
        <v>215</v>
      </c>
      <c r="C429" s="6" t="s">
        <v>224</v>
      </c>
      <c r="D429" s="4" t="s">
        <v>46</v>
      </c>
      <c r="E429" s="5">
        <v>1666.67</v>
      </c>
      <c r="AE429" s="143"/>
      <c r="AF429" s="144"/>
      <c r="AG429" s="144"/>
      <c r="AH429" s="144"/>
      <c r="AI429" s="145"/>
    </row>
    <row r="430" spans="1:16384" ht="15.75" thickBot="1" x14ac:dyDescent="0.3">
      <c r="A430" s="23" t="s">
        <v>658</v>
      </c>
      <c r="B430" s="34" t="s">
        <v>225</v>
      </c>
      <c r="C430" s="6" t="s">
        <v>226</v>
      </c>
      <c r="D430" s="4" t="s">
        <v>46</v>
      </c>
      <c r="E430" s="5">
        <v>7916.67</v>
      </c>
    </row>
    <row r="431" spans="1:16384" ht="15.75" thickBot="1" x14ac:dyDescent="0.3">
      <c r="A431" s="23" t="s">
        <v>659</v>
      </c>
      <c r="B431" s="34" t="s">
        <v>228</v>
      </c>
      <c r="C431" s="6" t="s">
        <v>227</v>
      </c>
      <c r="D431" s="4" t="s">
        <v>46</v>
      </c>
      <c r="E431" s="5">
        <v>114077.92</v>
      </c>
    </row>
    <row r="432" spans="1:16384" ht="15.75" thickBot="1" x14ac:dyDescent="0.3">
      <c r="A432" s="23" t="s">
        <v>660</v>
      </c>
      <c r="B432" s="4" t="s">
        <v>229</v>
      </c>
      <c r="C432" s="6" t="s">
        <v>230</v>
      </c>
      <c r="D432" s="4" t="s">
        <v>46</v>
      </c>
      <c r="E432" s="5">
        <v>109166.67</v>
      </c>
    </row>
    <row r="433" spans="1:5" ht="15.75" thickBot="1" x14ac:dyDescent="0.3">
      <c r="A433" s="23" t="s">
        <v>661</v>
      </c>
      <c r="B433" s="4" t="s">
        <v>229</v>
      </c>
      <c r="C433" s="6" t="s">
        <v>223</v>
      </c>
      <c r="D433" s="4" t="s">
        <v>46</v>
      </c>
      <c r="E433" s="5">
        <v>16666.669999999998</v>
      </c>
    </row>
    <row r="434" spans="1:5" ht="15.75" thickBot="1" x14ac:dyDescent="0.3">
      <c r="A434" s="23" t="s">
        <v>662</v>
      </c>
      <c r="B434" s="34" t="s">
        <v>229</v>
      </c>
      <c r="C434" s="6" t="s">
        <v>224</v>
      </c>
      <c r="D434" s="4" t="s">
        <v>46</v>
      </c>
      <c r="E434" s="5">
        <v>1666.67</v>
      </c>
    </row>
    <row r="435" spans="1:5" ht="15.75" thickBot="1" x14ac:dyDescent="0.3">
      <c r="A435" s="23" t="s">
        <v>663</v>
      </c>
      <c r="B435" s="34" t="s">
        <v>229</v>
      </c>
      <c r="C435" s="6" t="s">
        <v>226</v>
      </c>
      <c r="D435" s="4" t="s">
        <v>46</v>
      </c>
      <c r="E435" s="5">
        <v>7916.67</v>
      </c>
    </row>
    <row r="436" spans="1:5" ht="15.75" thickBot="1" x14ac:dyDescent="0.3">
      <c r="A436" s="23" t="s">
        <v>664</v>
      </c>
      <c r="B436" s="34" t="s">
        <v>214</v>
      </c>
      <c r="C436" s="6" t="s">
        <v>231</v>
      </c>
      <c r="D436" s="4" t="s">
        <v>157</v>
      </c>
      <c r="E436" s="5">
        <v>3000</v>
      </c>
    </row>
    <row r="437" spans="1:5" ht="15.75" thickBot="1" x14ac:dyDescent="0.3">
      <c r="A437" s="23" t="s">
        <v>665</v>
      </c>
      <c r="B437" s="34" t="s">
        <v>232</v>
      </c>
      <c r="C437" s="6" t="s">
        <v>227</v>
      </c>
      <c r="D437" s="4" t="s">
        <v>46</v>
      </c>
      <c r="E437" s="5">
        <v>114077.92</v>
      </c>
    </row>
    <row r="438" spans="1:5" ht="15.75" thickBot="1" x14ac:dyDescent="0.3">
      <c r="A438" s="23" t="s">
        <v>666</v>
      </c>
      <c r="B438" s="34" t="s">
        <v>233</v>
      </c>
      <c r="C438" s="6" t="s">
        <v>222</v>
      </c>
      <c r="D438" s="4" t="s">
        <v>46</v>
      </c>
      <c r="E438" s="5">
        <v>109166.67</v>
      </c>
    </row>
    <row r="439" spans="1:5" ht="15.75" thickBot="1" x14ac:dyDescent="0.3">
      <c r="A439" s="23" t="s">
        <v>667</v>
      </c>
      <c r="B439" s="34" t="s">
        <v>233</v>
      </c>
      <c r="C439" s="6" t="s">
        <v>223</v>
      </c>
      <c r="D439" s="4" t="s">
        <v>46</v>
      </c>
      <c r="E439" s="5">
        <v>16666.669999999998</v>
      </c>
    </row>
    <row r="440" spans="1:5" ht="15.75" thickBot="1" x14ac:dyDescent="0.3">
      <c r="A440" s="23" t="s">
        <v>668</v>
      </c>
      <c r="B440" s="34" t="s">
        <v>233</v>
      </c>
      <c r="C440" s="6" t="s">
        <v>224</v>
      </c>
      <c r="D440" s="4" t="s">
        <v>46</v>
      </c>
      <c r="E440" s="5">
        <v>1666.67</v>
      </c>
    </row>
    <row r="441" spans="1:5" ht="15.75" thickBot="1" x14ac:dyDescent="0.3">
      <c r="A441" s="23" t="s">
        <v>669</v>
      </c>
      <c r="B441" s="34" t="s">
        <v>233</v>
      </c>
      <c r="C441" s="6" t="s">
        <v>226</v>
      </c>
      <c r="D441" s="4" t="s">
        <v>46</v>
      </c>
      <c r="E441" s="5">
        <v>7916.67</v>
      </c>
    </row>
    <row r="442" spans="1:5" ht="15.75" thickBot="1" x14ac:dyDescent="0.3">
      <c r="A442" s="23" t="s">
        <v>670</v>
      </c>
      <c r="B442" s="34" t="s">
        <v>331</v>
      </c>
      <c r="C442" s="6" t="s">
        <v>227</v>
      </c>
      <c r="D442" s="4" t="s">
        <v>46</v>
      </c>
      <c r="E442" s="5">
        <v>114077.92</v>
      </c>
    </row>
    <row r="443" spans="1:5" ht="15.75" thickBot="1" x14ac:dyDescent="0.3">
      <c r="A443" s="23" t="s">
        <v>671</v>
      </c>
      <c r="B443" s="34" t="s">
        <v>363</v>
      </c>
      <c r="C443" s="6" t="s">
        <v>221</v>
      </c>
      <c r="D443" s="4" t="s">
        <v>46</v>
      </c>
      <c r="E443" s="5">
        <v>109166.67</v>
      </c>
    </row>
    <row r="444" spans="1:5" ht="15.75" thickBot="1" x14ac:dyDescent="0.3">
      <c r="A444" s="23" t="s">
        <v>672</v>
      </c>
      <c r="B444" s="34" t="s">
        <v>363</v>
      </c>
      <c r="C444" s="6" t="s">
        <v>223</v>
      </c>
      <c r="D444" s="4" t="s">
        <v>46</v>
      </c>
      <c r="E444" s="5">
        <v>16666.669999999998</v>
      </c>
    </row>
    <row r="445" spans="1:5" ht="15.75" thickBot="1" x14ac:dyDescent="0.3">
      <c r="A445" s="23" t="s">
        <v>673</v>
      </c>
      <c r="B445" s="34" t="s">
        <v>363</v>
      </c>
      <c r="C445" s="6" t="s">
        <v>224</v>
      </c>
      <c r="D445" s="4" t="s">
        <v>46</v>
      </c>
      <c r="E445" s="5">
        <v>1666.67</v>
      </c>
    </row>
    <row r="446" spans="1:5" ht="15.75" thickBot="1" x14ac:dyDescent="0.3">
      <c r="A446" s="23" t="s">
        <v>674</v>
      </c>
      <c r="B446" s="34" t="s">
        <v>363</v>
      </c>
      <c r="C446" s="6" t="s">
        <v>226</v>
      </c>
      <c r="D446" s="4" t="s">
        <v>46</v>
      </c>
      <c r="E446" s="5">
        <v>7916.67</v>
      </c>
    </row>
    <row r="447" spans="1:5" ht="15.75" thickBot="1" x14ac:dyDescent="0.3">
      <c r="A447" s="23" t="s">
        <v>675</v>
      </c>
      <c r="B447" s="34" t="s">
        <v>372</v>
      </c>
      <c r="C447" s="6" t="s">
        <v>231</v>
      </c>
      <c r="D447" s="4" t="s">
        <v>157</v>
      </c>
      <c r="E447" s="5">
        <v>5000</v>
      </c>
    </row>
    <row r="448" spans="1:5" ht="15.75" thickBot="1" x14ac:dyDescent="0.3">
      <c r="A448" s="23" t="s">
        <v>676</v>
      </c>
      <c r="B448" s="34" t="s">
        <v>376</v>
      </c>
      <c r="C448" s="6" t="s">
        <v>379</v>
      </c>
      <c r="D448" s="4" t="s">
        <v>157</v>
      </c>
      <c r="E448" s="5">
        <v>5000</v>
      </c>
    </row>
    <row r="449" spans="1:5" ht="15.75" thickBot="1" x14ac:dyDescent="0.3">
      <c r="A449" s="23" t="s">
        <v>677</v>
      </c>
      <c r="B449" s="34" t="s">
        <v>375</v>
      </c>
      <c r="C449" s="6" t="s">
        <v>380</v>
      </c>
      <c r="D449" s="4" t="s">
        <v>157</v>
      </c>
      <c r="E449" s="5">
        <v>5000</v>
      </c>
    </row>
    <row r="450" spans="1:5" ht="15.75" thickBot="1" x14ac:dyDescent="0.3">
      <c r="A450" s="23" t="s">
        <v>678</v>
      </c>
      <c r="B450" s="34" t="s">
        <v>400</v>
      </c>
      <c r="C450" s="6" t="s">
        <v>401</v>
      </c>
      <c r="D450" s="4" t="s">
        <v>157</v>
      </c>
      <c r="E450" s="5">
        <v>4000</v>
      </c>
    </row>
    <row r="451" spans="1:5" ht="15.75" thickBot="1" x14ac:dyDescent="0.3">
      <c r="A451" s="23" t="s">
        <v>679</v>
      </c>
      <c r="B451" s="34" t="s">
        <v>395</v>
      </c>
      <c r="C451" s="6" t="s">
        <v>227</v>
      </c>
      <c r="D451" s="4" t="s">
        <v>46</v>
      </c>
      <c r="E451" s="5">
        <v>114077.92</v>
      </c>
    </row>
    <row r="452" spans="1:5" ht="15.75" thickBot="1" x14ac:dyDescent="0.3">
      <c r="A452" s="23" t="s">
        <v>680</v>
      </c>
      <c r="B452" s="34" t="s">
        <v>395</v>
      </c>
      <c r="C452" s="6" t="s">
        <v>224</v>
      </c>
      <c r="D452" s="4" t="s">
        <v>46</v>
      </c>
      <c r="E452" s="5">
        <v>1666.67</v>
      </c>
    </row>
    <row r="453" spans="1:5" ht="15.75" thickBot="1" x14ac:dyDescent="0.3">
      <c r="A453" s="23" t="s">
        <v>681</v>
      </c>
      <c r="B453" s="34" t="s">
        <v>395</v>
      </c>
      <c r="C453" s="6" t="s">
        <v>226</v>
      </c>
      <c r="D453" s="4" t="s">
        <v>46</v>
      </c>
      <c r="E453" s="5">
        <v>7916.67</v>
      </c>
    </row>
    <row r="454" spans="1:5" ht="15.75" thickBot="1" x14ac:dyDescent="0.3">
      <c r="A454" s="23" t="s">
        <v>682</v>
      </c>
      <c r="B454" s="34" t="s">
        <v>395</v>
      </c>
      <c r="C454" s="6" t="s">
        <v>221</v>
      </c>
      <c r="D454" s="4" t="s">
        <v>46</v>
      </c>
      <c r="E454" s="5">
        <v>109166.67</v>
      </c>
    </row>
    <row r="455" spans="1:5" s="12" customFormat="1" ht="15.75" thickBot="1" x14ac:dyDescent="0.3">
      <c r="A455" s="23" t="s">
        <v>683</v>
      </c>
      <c r="B455" s="34" t="s">
        <v>395</v>
      </c>
      <c r="C455" s="6" t="s">
        <v>223</v>
      </c>
      <c r="D455" s="4" t="s">
        <v>46</v>
      </c>
      <c r="E455" s="5">
        <v>16666.759999999998</v>
      </c>
    </row>
    <row r="456" spans="1:5" s="12" customFormat="1" ht="15.75" thickBot="1" x14ac:dyDescent="0.3">
      <c r="A456" s="23" t="s">
        <v>684</v>
      </c>
      <c r="B456" s="34" t="s">
        <v>430</v>
      </c>
      <c r="C456" s="6" t="s">
        <v>434</v>
      </c>
      <c r="D456" s="4" t="s">
        <v>157</v>
      </c>
      <c r="E456" s="5">
        <v>10000</v>
      </c>
    </row>
    <row r="457" spans="1:5" s="12" customFormat="1" ht="15.75" thickBot="1" x14ac:dyDescent="0.3">
      <c r="A457" s="23" t="s">
        <v>685</v>
      </c>
      <c r="B457" s="34" t="s">
        <v>450</v>
      </c>
      <c r="C457" s="6" t="s">
        <v>227</v>
      </c>
      <c r="D457" s="4" t="s">
        <v>46</v>
      </c>
      <c r="E457" s="5">
        <v>114077.92</v>
      </c>
    </row>
    <row r="458" spans="1:5" s="12" customFormat="1" ht="15.75" thickBot="1" x14ac:dyDescent="0.3">
      <c r="A458" s="23" t="s">
        <v>686</v>
      </c>
      <c r="B458" s="34" t="s">
        <v>450</v>
      </c>
      <c r="C458" s="6" t="s">
        <v>221</v>
      </c>
      <c r="D458" s="4" t="s">
        <v>46</v>
      </c>
      <c r="E458" s="5">
        <v>109166.67</v>
      </c>
    </row>
    <row r="459" spans="1:5" s="12" customFormat="1" ht="15.75" thickBot="1" x14ac:dyDescent="0.3">
      <c r="A459" s="23" t="s">
        <v>687</v>
      </c>
      <c r="B459" s="34" t="s">
        <v>450</v>
      </c>
      <c r="C459" s="6" t="s">
        <v>223</v>
      </c>
      <c r="D459" s="4" t="s">
        <v>46</v>
      </c>
      <c r="E459" s="5">
        <v>16666.669999999998</v>
      </c>
    </row>
    <row r="460" spans="1:5" s="12" customFormat="1" ht="15.75" thickBot="1" x14ac:dyDescent="0.3">
      <c r="A460" s="23" t="s">
        <v>688</v>
      </c>
      <c r="B460" s="34" t="s">
        <v>450</v>
      </c>
      <c r="C460" s="6" t="s">
        <v>224</v>
      </c>
      <c r="D460" s="4" t="s">
        <v>46</v>
      </c>
      <c r="E460" s="5">
        <v>1666.67</v>
      </c>
    </row>
    <row r="461" spans="1:5" s="12" customFormat="1" ht="15" customHeight="1" thickBot="1" x14ac:dyDescent="0.3">
      <c r="A461" s="23" t="s">
        <v>689</v>
      </c>
      <c r="B461" s="34" t="s">
        <v>450</v>
      </c>
      <c r="C461" s="6" t="s">
        <v>226</v>
      </c>
      <c r="D461" s="4" t="s">
        <v>46</v>
      </c>
      <c r="E461" s="5">
        <v>7916.67</v>
      </c>
    </row>
    <row r="462" spans="1:5" s="12" customFormat="1" ht="1.5" hidden="1" customHeight="1" thickBot="1" x14ac:dyDescent="0.3">
      <c r="A462" s="23"/>
      <c r="B462" s="34"/>
      <c r="C462" s="6"/>
      <c r="D462" s="4"/>
      <c r="E462" s="5"/>
    </row>
    <row r="463" spans="1:5" s="12" customFormat="1" ht="15.75" hidden="1" thickBot="1" x14ac:dyDescent="0.3">
      <c r="A463" s="23"/>
      <c r="B463" s="34"/>
      <c r="C463" s="6"/>
      <c r="D463" s="4"/>
      <c r="E463" s="5"/>
    </row>
    <row r="464" spans="1:5" s="12" customFormat="1" ht="15.75" hidden="1" thickBot="1" x14ac:dyDescent="0.3">
      <c r="A464" s="23"/>
      <c r="B464" s="34"/>
      <c r="C464" s="6"/>
      <c r="D464" s="4"/>
      <c r="E464" s="5"/>
    </row>
    <row r="465" spans="1:5" s="12" customFormat="1" ht="15.75" hidden="1" thickBot="1" x14ac:dyDescent="0.3">
      <c r="A465" s="23"/>
      <c r="B465" s="34"/>
      <c r="C465" s="6"/>
      <c r="D465" s="4"/>
      <c r="E465" s="5"/>
    </row>
    <row r="466" spans="1:5" s="12" customFormat="1" ht="15.75" hidden="1" thickBot="1" x14ac:dyDescent="0.3">
      <c r="A466" s="23"/>
      <c r="B466" s="34"/>
      <c r="C466" s="6"/>
      <c r="D466" s="4"/>
      <c r="E466" s="5"/>
    </row>
    <row r="467" spans="1:5" s="12" customFormat="1" ht="0.75" hidden="1" customHeight="1" thickBot="1" x14ac:dyDescent="0.3">
      <c r="A467" s="23"/>
      <c r="B467" s="34"/>
      <c r="C467" s="6"/>
      <c r="D467" s="4"/>
      <c r="E467" s="5"/>
    </row>
    <row r="468" spans="1:5" s="12" customFormat="1" ht="15.75" hidden="1" thickBot="1" x14ac:dyDescent="0.3">
      <c r="A468" s="23"/>
      <c r="B468" s="34"/>
      <c r="C468" s="6"/>
      <c r="D468" s="4"/>
      <c r="E468" s="5"/>
    </row>
    <row r="469" spans="1:5" s="12" customFormat="1" ht="15.75" hidden="1" thickBot="1" x14ac:dyDescent="0.3">
      <c r="A469" s="23"/>
      <c r="B469" s="34"/>
      <c r="C469" s="6"/>
      <c r="D469" s="4"/>
      <c r="E469" s="5"/>
    </row>
    <row r="470" spans="1:5" s="12" customFormat="1" ht="15.75" hidden="1" thickBot="1" x14ac:dyDescent="0.3">
      <c r="A470" s="23"/>
      <c r="B470" s="34"/>
      <c r="C470" s="6"/>
      <c r="D470" s="4"/>
      <c r="E470" s="5"/>
    </row>
    <row r="471" spans="1:5" s="12" customFormat="1" ht="15.75" hidden="1" thickBot="1" x14ac:dyDescent="0.3">
      <c r="A471" s="23"/>
      <c r="B471" s="34"/>
      <c r="C471" s="6"/>
      <c r="D471" s="4"/>
      <c r="E471" s="5"/>
    </row>
    <row r="472" spans="1:5" s="12" customFormat="1" ht="15.75" hidden="1" thickBot="1" x14ac:dyDescent="0.3">
      <c r="A472" s="23"/>
      <c r="B472" s="34"/>
      <c r="C472" s="6"/>
      <c r="D472" s="4"/>
      <c r="E472" s="5"/>
    </row>
    <row r="473" spans="1:5" s="12" customFormat="1" ht="15.75" hidden="1" thickBot="1" x14ac:dyDescent="0.3">
      <c r="A473" s="23"/>
      <c r="B473" s="34"/>
      <c r="C473" s="6"/>
      <c r="D473" s="4"/>
      <c r="E473" s="5"/>
    </row>
    <row r="474" spans="1:5" s="12" customFormat="1" ht="15.75" hidden="1" thickBot="1" x14ac:dyDescent="0.3">
      <c r="A474" s="23"/>
      <c r="B474" s="34"/>
      <c r="C474" s="6"/>
      <c r="D474" s="4"/>
      <c r="E474" s="5"/>
    </row>
    <row r="475" spans="1:5" s="12" customFormat="1" ht="15.75" hidden="1" thickBot="1" x14ac:dyDescent="0.3">
      <c r="A475" s="23"/>
      <c r="B475" s="34"/>
      <c r="C475" s="6"/>
      <c r="D475" s="4"/>
      <c r="E475" s="5"/>
    </row>
    <row r="476" spans="1:5" s="12" customFormat="1" ht="15.75" hidden="1" thickBot="1" x14ac:dyDescent="0.3">
      <c r="A476" s="23"/>
      <c r="B476" s="34"/>
      <c r="C476" s="6"/>
      <c r="D476" s="4"/>
      <c r="E476" s="5"/>
    </row>
    <row r="477" spans="1:5" s="12" customFormat="1" ht="15.75" hidden="1" thickBot="1" x14ac:dyDescent="0.3">
      <c r="A477" s="23"/>
      <c r="B477" s="34"/>
      <c r="C477" s="6"/>
      <c r="D477" s="4"/>
      <c r="E477" s="5"/>
    </row>
    <row r="478" spans="1:5" s="12" customFormat="1" ht="15.75" hidden="1" thickBot="1" x14ac:dyDescent="0.3">
      <c r="A478" s="23"/>
      <c r="B478" s="34"/>
      <c r="C478" s="6"/>
      <c r="D478" s="4"/>
      <c r="E478" s="5"/>
    </row>
    <row r="479" spans="1:5" s="12" customFormat="1" ht="15.75" hidden="1" thickBot="1" x14ac:dyDescent="0.3">
      <c r="A479" s="23"/>
      <c r="B479" s="34"/>
      <c r="C479" s="6"/>
      <c r="D479" s="4"/>
      <c r="E479" s="5"/>
    </row>
    <row r="480" spans="1:5" s="12" customFormat="1" ht="15.75" hidden="1" thickBot="1" x14ac:dyDescent="0.3">
      <c r="A480" s="23"/>
      <c r="B480" s="34"/>
      <c r="C480" s="6"/>
      <c r="D480" s="4"/>
      <c r="E480" s="5"/>
    </row>
    <row r="481" spans="1:5" s="12" customFormat="1" ht="15.75" hidden="1" thickBot="1" x14ac:dyDescent="0.3">
      <c r="A481" s="23"/>
      <c r="B481" s="34"/>
      <c r="C481" s="6"/>
      <c r="D481" s="4"/>
      <c r="E481" s="5"/>
    </row>
    <row r="482" spans="1:5" s="12" customFormat="1" ht="15.75" hidden="1" thickBot="1" x14ac:dyDescent="0.3">
      <c r="A482" s="23"/>
      <c r="B482" s="34"/>
      <c r="C482" s="6"/>
      <c r="D482" s="4"/>
      <c r="E482" s="5"/>
    </row>
    <row r="483" spans="1:5" s="12" customFormat="1" ht="15.75" hidden="1" thickBot="1" x14ac:dyDescent="0.3">
      <c r="A483" s="23"/>
      <c r="B483" s="34"/>
      <c r="C483" s="6"/>
      <c r="D483" s="4"/>
      <c r="E483" s="5"/>
    </row>
    <row r="484" spans="1:5" s="12" customFormat="1" ht="15.75" hidden="1" thickBot="1" x14ac:dyDescent="0.3">
      <c r="A484" s="23"/>
      <c r="B484" s="34"/>
      <c r="C484" s="6"/>
      <c r="D484" s="4"/>
      <c r="E484" s="5"/>
    </row>
    <row r="485" spans="1:5" s="12" customFormat="1" ht="15.75" hidden="1" thickBot="1" x14ac:dyDescent="0.3">
      <c r="A485" s="23"/>
      <c r="B485" s="34"/>
      <c r="C485" s="6"/>
      <c r="D485" s="4"/>
      <c r="E485" s="5"/>
    </row>
    <row r="486" spans="1:5" s="12" customFormat="1" ht="15.75" hidden="1" thickBot="1" x14ac:dyDescent="0.3">
      <c r="A486" s="23"/>
      <c r="B486" s="34"/>
      <c r="C486" s="6"/>
      <c r="D486" s="4"/>
      <c r="E486" s="5"/>
    </row>
    <row r="487" spans="1:5" s="12" customFormat="1" ht="15.75" hidden="1" thickBot="1" x14ac:dyDescent="0.3">
      <c r="A487" s="23"/>
      <c r="B487" s="34"/>
      <c r="C487" s="6"/>
      <c r="D487" s="4"/>
      <c r="E487" s="5"/>
    </row>
    <row r="488" spans="1:5" s="12" customFormat="1" ht="15.75" hidden="1" thickBot="1" x14ac:dyDescent="0.3">
      <c r="A488" s="23"/>
      <c r="B488" s="34"/>
      <c r="C488" s="6"/>
      <c r="D488" s="4"/>
      <c r="E488" s="5"/>
    </row>
    <row r="489" spans="1:5" s="12" customFormat="1" ht="15.75" hidden="1" thickBot="1" x14ac:dyDescent="0.3">
      <c r="A489" s="23"/>
      <c r="B489" s="34"/>
      <c r="C489" s="6"/>
      <c r="D489" s="4"/>
      <c r="E489" s="5"/>
    </row>
    <row r="490" spans="1:5" s="12" customFormat="1" ht="15.75" hidden="1" thickBot="1" x14ac:dyDescent="0.3">
      <c r="A490" s="23"/>
      <c r="B490" s="34"/>
      <c r="C490" s="6"/>
      <c r="D490" s="4"/>
      <c r="E490" s="5"/>
    </row>
    <row r="491" spans="1:5" s="12" customFormat="1" ht="15.75" hidden="1" thickBot="1" x14ac:dyDescent="0.3">
      <c r="A491" s="23"/>
      <c r="B491" s="34"/>
      <c r="C491" s="6"/>
      <c r="D491" s="4"/>
      <c r="E491" s="5"/>
    </row>
    <row r="492" spans="1:5" s="12" customFormat="1" ht="1.5" hidden="1" customHeight="1" thickBot="1" x14ac:dyDescent="0.3">
      <c r="A492" s="23"/>
      <c r="B492" s="34"/>
      <c r="C492" s="6"/>
      <c r="D492" s="4"/>
      <c r="E492" s="5"/>
    </row>
    <row r="493" spans="1:5" s="12" customFormat="1" ht="15.75" hidden="1" thickBot="1" x14ac:dyDescent="0.3">
      <c r="A493" s="23"/>
      <c r="B493" s="34"/>
      <c r="C493" s="6"/>
      <c r="D493" s="4"/>
      <c r="E493" s="5"/>
    </row>
    <row r="494" spans="1:5" s="12" customFormat="1" ht="15.75" hidden="1" thickBot="1" x14ac:dyDescent="0.3">
      <c r="A494" s="23"/>
      <c r="B494" s="34"/>
      <c r="C494" s="6"/>
      <c r="D494" s="4"/>
      <c r="E494" s="5"/>
    </row>
    <row r="495" spans="1:5" s="12" customFormat="1" ht="15.75" hidden="1" thickBot="1" x14ac:dyDescent="0.3">
      <c r="A495" s="23"/>
      <c r="B495" s="34"/>
      <c r="C495" s="6"/>
      <c r="D495" s="4"/>
      <c r="E495" s="5"/>
    </row>
    <row r="496" spans="1:5" s="12" customFormat="1" ht="15" customHeight="1" thickBot="1" x14ac:dyDescent="0.3">
      <c r="A496" s="18"/>
      <c r="B496" s="14"/>
      <c r="C496" s="14" t="s">
        <v>11</v>
      </c>
      <c r="D496" s="14"/>
      <c r="E496" s="15">
        <f>SUM(E426:E495)</f>
        <v>1450498.1799999997</v>
      </c>
    </row>
    <row r="497" spans="1:29" s="12" customFormat="1" ht="15.75" hidden="1" thickBot="1" x14ac:dyDescent="0.3">
      <c r="A497" s="113"/>
      <c r="B497" s="14"/>
      <c r="C497" s="14"/>
      <c r="D497" s="14"/>
      <c r="E497" s="94"/>
    </row>
    <row r="498" spans="1:29" s="12" customFormat="1" ht="15.75" thickBot="1" x14ac:dyDescent="0.3">
      <c r="A498" s="143" t="s">
        <v>41</v>
      </c>
      <c r="B498" s="144"/>
      <c r="C498" s="144"/>
      <c r="D498" s="144"/>
      <c r="E498" s="145"/>
    </row>
    <row r="499" spans="1:29" s="12" customFormat="1" ht="15.75" thickBot="1" x14ac:dyDescent="0.3">
      <c r="A499" s="194" t="s">
        <v>126</v>
      </c>
      <c r="B499" s="195"/>
      <c r="C499" s="195"/>
      <c r="D499" s="195"/>
      <c r="E499" s="196"/>
    </row>
    <row r="500" spans="1:29" s="12" customFormat="1" ht="15.75" thickBot="1" x14ac:dyDescent="0.3">
      <c r="A500" s="23" t="s">
        <v>690</v>
      </c>
      <c r="B500" s="34" t="s">
        <v>167</v>
      </c>
      <c r="C500" s="6" t="s">
        <v>217</v>
      </c>
      <c r="D500" s="4" t="s">
        <v>157</v>
      </c>
      <c r="E500" s="5">
        <v>1500</v>
      </c>
    </row>
    <row r="501" spans="1:29" ht="15.75" thickBot="1" x14ac:dyDescent="0.3">
      <c r="A501" s="23" t="s">
        <v>691</v>
      </c>
      <c r="B501" s="34" t="s">
        <v>167</v>
      </c>
      <c r="C501" s="6" t="s">
        <v>218</v>
      </c>
      <c r="D501" s="4" t="s">
        <v>157</v>
      </c>
      <c r="E501" s="5">
        <v>1000</v>
      </c>
    </row>
    <row r="502" spans="1:29" ht="15.75" thickBot="1" x14ac:dyDescent="0.3">
      <c r="A502" s="23" t="s">
        <v>692</v>
      </c>
      <c r="B502" s="34" t="s">
        <v>167</v>
      </c>
      <c r="C502" s="6" t="s">
        <v>219</v>
      </c>
      <c r="D502" s="4" t="s">
        <v>157</v>
      </c>
      <c r="E502" s="5">
        <v>10000</v>
      </c>
    </row>
    <row r="503" spans="1:29" ht="3" hidden="1" customHeight="1" thickBot="1" x14ac:dyDescent="0.3">
      <c r="A503" s="23"/>
      <c r="B503" s="34" t="s">
        <v>214</v>
      </c>
      <c r="C503" s="6" t="s">
        <v>220</v>
      </c>
      <c r="D503" s="4" t="s">
        <v>157</v>
      </c>
      <c r="E503" s="5">
        <v>1000</v>
      </c>
    </row>
    <row r="504" spans="1:29" ht="15.75" hidden="1" thickBot="1" x14ac:dyDescent="0.3">
      <c r="A504" s="23"/>
      <c r="B504" s="34"/>
      <c r="C504" s="6"/>
      <c r="D504" s="4"/>
      <c r="E504" s="5"/>
    </row>
    <row r="505" spans="1:29" ht="15.75" hidden="1" thickBot="1" x14ac:dyDescent="0.3">
      <c r="A505" s="23"/>
      <c r="B505" s="34"/>
      <c r="C505" s="6"/>
      <c r="D505" s="4"/>
      <c r="E505" s="5"/>
      <c r="AC505" s="115"/>
    </row>
    <row r="506" spans="1:29" ht="15.75" hidden="1" thickBot="1" x14ac:dyDescent="0.3">
      <c r="A506" s="23"/>
      <c r="B506" s="34"/>
      <c r="C506" s="6"/>
      <c r="D506" s="4"/>
      <c r="E506" s="5"/>
      <c r="AC506" s="115"/>
    </row>
    <row r="507" spans="1:29" ht="15.75" thickBot="1" x14ac:dyDescent="0.3">
      <c r="A507" s="23" t="s">
        <v>693</v>
      </c>
      <c r="B507" s="34" t="s">
        <v>376</v>
      </c>
      <c r="C507" s="6" t="s">
        <v>377</v>
      </c>
      <c r="D507" s="4" t="s">
        <v>157</v>
      </c>
      <c r="E507" s="5">
        <v>14500</v>
      </c>
      <c r="AC507" s="115"/>
    </row>
    <row r="508" spans="1:29" ht="15.75" thickBot="1" x14ac:dyDescent="0.3">
      <c r="A508" s="23" t="s">
        <v>694</v>
      </c>
      <c r="B508" s="34" t="s">
        <v>376</v>
      </c>
      <c r="C508" s="6" t="s">
        <v>378</v>
      </c>
      <c r="D508" s="4" t="s">
        <v>157</v>
      </c>
      <c r="E508" s="5">
        <v>2000</v>
      </c>
      <c r="AC508" s="115"/>
    </row>
    <row r="509" spans="1:29" ht="15.75" thickBot="1" x14ac:dyDescent="0.3">
      <c r="A509" s="23" t="s">
        <v>695</v>
      </c>
      <c r="B509" s="34" t="s">
        <v>430</v>
      </c>
      <c r="C509" s="6" t="s">
        <v>431</v>
      </c>
      <c r="D509" s="4" t="s">
        <v>157</v>
      </c>
      <c r="E509" s="5">
        <v>1500</v>
      </c>
      <c r="AC509" s="115"/>
    </row>
    <row r="510" spans="1:29" ht="15.75" hidden="1" thickBot="1" x14ac:dyDescent="0.3">
      <c r="A510" s="23"/>
      <c r="B510" s="34" t="s">
        <v>430</v>
      </c>
      <c r="C510" s="6" t="s">
        <v>432</v>
      </c>
      <c r="D510" s="4" t="s">
        <v>157</v>
      </c>
      <c r="E510" s="5">
        <v>2000</v>
      </c>
      <c r="AC510" s="115"/>
    </row>
    <row r="511" spans="1:29" ht="15.75" hidden="1" thickBot="1" x14ac:dyDescent="0.3">
      <c r="A511" s="23"/>
      <c r="B511" s="34" t="s">
        <v>430</v>
      </c>
      <c r="C511" s="6" t="s">
        <v>433</v>
      </c>
      <c r="D511" s="4" t="s">
        <v>157</v>
      </c>
      <c r="E511" s="5">
        <v>3000</v>
      </c>
      <c r="AC511" s="115"/>
    </row>
    <row r="512" spans="1:29" ht="15.75" hidden="1" thickBot="1" x14ac:dyDescent="0.3">
      <c r="A512" s="23"/>
      <c r="B512" s="34" t="s">
        <v>474</v>
      </c>
      <c r="C512" s="6" t="s">
        <v>480</v>
      </c>
      <c r="D512" s="4" t="s">
        <v>157</v>
      </c>
      <c r="E512" s="5">
        <v>15000</v>
      </c>
      <c r="AC512" s="115"/>
    </row>
    <row r="513" spans="1:29" ht="15.75" thickBot="1" x14ac:dyDescent="0.3">
      <c r="A513" s="23" t="s">
        <v>696</v>
      </c>
      <c r="B513" s="34" t="s">
        <v>474</v>
      </c>
      <c r="C513" s="6" t="s">
        <v>481</v>
      </c>
      <c r="D513" s="4" t="s">
        <v>157</v>
      </c>
      <c r="E513" s="5">
        <v>15000</v>
      </c>
      <c r="AC513" s="115"/>
    </row>
    <row r="514" spans="1:29" ht="0.75" hidden="1" customHeight="1" thickBot="1" x14ac:dyDescent="0.3">
      <c r="A514" s="23"/>
      <c r="B514" s="34"/>
      <c r="C514" s="6"/>
      <c r="D514" s="4"/>
      <c r="E514" s="5"/>
      <c r="AC514" s="115"/>
    </row>
    <row r="515" spans="1:29" ht="15.75" hidden="1" thickBot="1" x14ac:dyDescent="0.3">
      <c r="A515" s="23"/>
      <c r="B515" s="34"/>
      <c r="C515" s="6"/>
      <c r="D515" s="4"/>
      <c r="E515" s="5"/>
      <c r="AC515" s="115"/>
    </row>
    <row r="516" spans="1:29" ht="15.75" hidden="1" thickBot="1" x14ac:dyDescent="0.3">
      <c r="A516" s="23"/>
      <c r="B516" s="34"/>
      <c r="C516" s="6"/>
      <c r="D516" s="4"/>
      <c r="E516" s="5"/>
      <c r="AC516" s="115"/>
    </row>
    <row r="517" spans="1:29" ht="15.75" customHeight="1" thickBot="1" x14ac:dyDescent="0.3">
      <c r="A517" s="114" t="s">
        <v>124</v>
      </c>
      <c r="B517" s="14"/>
      <c r="C517" s="14" t="s">
        <v>11</v>
      </c>
      <c r="D517" s="14"/>
      <c r="E517" s="15">
        <f>SUM(E500:E516)</f>
        <v>66500</v>
      </c>
      <c r="AC517" s="115"/>
    </row>
    <row r="518" spans="1:29" ht="15.75" thickBot="1" x14ac:dyDescent="0.3">
      <c r="A518" s="137" t="s">
        <v>120</v>
      </c>
      <c r="B518" s="138"/>
      <c r="C518" s="138"/>
      <c r="D518" s="138"/>
      <c r="E518" s="139"/>
      <c r="AC518" s="115"/>
    </row>
    <row r="519" spans="1:29" ht="15.75" thickBot="1" x14ac:dyDescent="0.3">
      <c r="A519" s="23" t="s">
        <v>697</v>
      </c>
      <c r="B519" s="34" t="s">
        <v>167</v>
      </c>
      <c r="C519" s="6" t="s">
        <v>238</v>
      </c>
      <c r="D519" s="4" t="s">
        <v>157</v>
      </c>
      <c r="E519" s="5">
        <v>8500</v>
      </c>
      <c r="AC519" s="115"/>
    </row>
    <row r="520" spans="1:29" ht="15" customHeight="1" thickBot="1" x14ac:dyDescent="0.3">
      <c r="A520" s="23" t="s">
        <v>698</v>
      </c>
      <c r="B520" s="34" t="s">
        <v>395</v>
      </c>
      <c r="C520" s="6" t="s">
        <v>402</v>
      </c>
      <c r="D520" s="4" t="s">
        <v>157</v>
      </c>
      <c r="E520" s="5">
        <v>1000</v>
      </c>
      <c r="AC520" s="115"/>
    </row>
    <row r="521" spans="1:29" ht="2.25" hidden="1" customHeight="1" thickBot="1" x14ac:dyDescent="0.3">
      <c r="A521" s="23"/>
      <c r="B521" s="34"/>
      <c r="C521" s="6"/>
      <c r="D521" s="4"/>
      <c r="E521" s="5"/>
      <c r="AC521" s="115"/>
    </row>
    <row r="522" spans="1:29" ht="15.75" hidden="1" thickBot="1" x14ac:dyDescent="0.3">
      <c r="A522" s="23"/>
      <c r="B522" s="34"/>
      <c r="C522" s="6"/>
      <c r="D522" s="4"/>
      <c r="E522" s="5"/>
      <c r="AC522" s="115"/>
    </row>
    <row r="523" spans="1:29" ht="15.75" hidden="1" customHeight="1" thickBot="1" x14ac:dyDescent="0.3">
      <c r="A523" s="23"/>
      <c r="B523" s="34"/>
      <c r="C523" s="6"/>
      <c r="D523" s="4"/>
      <c r="E523" s="5"/>
    </row>
    <row r="524" spans="1:29" ht="15.75" hidden="1" thickBot="1" x14ac:dyDescent="0.3">
      <c r="A524" s="23"/>
      <c r="B524" s="34"/>
      <c r="C524" s="6"/>
      <c r="D524" s="4"/>
      <c r="E524" s="5"/>
    </row>
    <row r="525" spans="1:29" ht="15.75" hidden="1" thickBot="1" x14ac:dyDescent="0.3">
      <c r="A525" s="23"/>
      <c r="B525" s="34"/>
      <c r="C525" s="6"/>
      <c r="D525" s="4"/>
      <c r="E525" s="5"/>
    </row>
    <row r="526" spans="1:29" ht="15.75" hidden="1" thickBot="1" x14ac:dyDescent="0.3">
      <c r="A526" s="23"/>
      <c r="B526" s="34"/>
      <c r="C526" s="6"/>
      <c r="D526" s="4"/>
      <c r="E526" s="5"/>
    </row>
    <row r="527" spans="1:29" s="12" customFormat="1" ht="15.75" hidden="1" customHeight="1" thickBot="1" x14ac:dyDescent="0.3">
      <c r="A527" s="23"/>
      <c r="B527" s="34"/>
      <c r="C527" s="6"/>
      <c r="D527" s="4"/>
      <c r="E527" s="5"/>
    </row>
    <row r="528" spans="1:29" ht="15.75" hidden="1" thickBot="1" x14ac:dyDescent="0.3">
      <c r="A528" s="23"/>
      <c r="B528" s="34"/>
      <c r="C528" s="6"/>
      <c r="D528" s="4"/>
      <c r="E528" s="5"/>
    </row>
    <row r="529" spans="1:5" ht="15.75" hidden="1" thickBot="1" x14ac:dyDescent="0.3">
      <c r="A529" s="23"/>
      <c r="B529" s="34"/>
      <c r="C529" s="6"/>
      <c r="D529" s="4"/>
      <c r="E529" s="5"/>
    </row>
    <row r="530" spans="1:5" ht="15.75" hidden="1" thickBot="1" x14ac:dyDescent="0.3">
      <c r="A530" s="23"/>
      <c r="B530" s="34"/>
      <c r="C530" s="6"/>
      <c r="D530" s="4"/>
      <c r="E530" s="5"/>
    </row>
    <row r="531" spans="1:5" ht="15.75" hidden="1" thickBot="1" x14ac:dyDescent="0.3">
      <c r="A531" s="23"/>
      <c r="B531" s="34"/>
      <c r="C531" s="6"/>
      <c r="D531" s="4"/>
      <c r="E531" s="5"/>
    </row>
    <row r="532" spans="1:5" ht="0.75" hidden="1" customHeight="1" thickBot="1" x14ac:dyDescent="0.3">
      <c r="A532" s="23"/>
      <c r="B532" s="34"/>
      <c r="C532" s="6"/>
      <c r="D532" s="4"/>
      <c r="E532" s="5"/>
    </row>
    <row r="533" spans="1:5" ht="15.75" thickBot="1" x14ac:dyDescent="0.3">
      <c r="A533" s="20"/>
      <c r="B533" s="14"/>
      <c r="C533" s="14" t="s">
        <v>11</v>
      </c>
      <c r="D533" s="14"/>
      <c r="E533" s="15">
        <f>SUM(E519:E532)</f>
        <v>9500</v>
      </c>
    </row>
    <row r="534" spans="1:5" ht="15.75" thickBot="1" x14ac:dyDescent="0.3">
      <c r="A534" s="137" t="s">
        <v>98</v>
      </c>
      <c r="B534" s="138"/>
      <c r="C534" s="138"/>
      <c r="D534" s="138"/>
      <c r="E534" s="139"/>
    </row>
    <row r="535" spans="1:5" ht="15.75" hidden="1" thickBot="1" x14ac:dyDescent="0.3">
      <c r="A535" s="23"/>
      <c r="B535" s="34" t="s">
        <v>239</v>
      </c>
      <c r="C535" s="6" t="s">
        <v>491</v>
      </c>
      <c r="D535" s="4" t="s">
        <v>157</v>
      </c>
      <c r="E535" s="5">
        <v>4000</v>
      </c>
    </row>
    <row r="536" spans="1:5" ht="15.75" thickBot="1" x14ac:dyDescent="0.3">
      <c r="A536" s="23" t="s">
        <v>699</v>
      </c>
      <c r="B536" s="34" t="s">
        <v>143</v>
      </c>
      <c r="C536" s="6" t="s">
        <v>492</v>
      </c>
      <c r="D536" s="4" t="s">
        <v>157</v>
      </c>
      <c r="E536" s="5">
        <v>1500</v>
      </c>
    </row>
    <row r="537" spans="1:5" ht="15" customHeight="1" thickBot="1" x14ac:dyDescent="0.3">
      <c r="A537" s="23" t="s">
        <v>700</v>
      </c>
      <c r="B537" s="34" t="s">
        <v>143</v>
      </c>
      <c r="C537" s="6" t="s">
        <v>493</v>
      </c>
      <c r="D537" s="4" t="s">
        <v>157</v>
      </c>
      <c r="E537" s="5">
        <v>16000</v>
      </c>
    </row>
    <row r="538" spans="1:5" ht="0.75" hidden="1" customHeight="1" thickBot="1" x14ac:dyDescent="0.3">
      <c r="A538" s="23"/>
      <c r="B538" s="34"/>
      <c r="C538" s="6"/>
      <c r="D538" s="4"/>
      <c r="E538" s="5"/>
    </row>
    <row r="539" spans="1:5" ht="15.75" hidden="1" thickBot="1" x14ac:dyDescent="0.3">
      <c r="A539" s="23"/>
      <c r="B539" s="34"/>
      <c r="C539" s="6"/>
      <c r="D539" s="4"/>
      <c r="E539" s="5"/>
    </row>
    <row r="540" spans="1:5" s="12" customFormat="1" ht="15.75" hidden="1" thickBot="1" x14ac:dyDescent="0.3">
      <c r="A540" s="23"/>
      <c r="B540" s="34"/>
      <c r="C540" s="6"/>
      <c r="D540" s="4"/>
      <c r="E540" s="5"/>
    </row>
    <row r="541" spans="1:5" s="12" customFormat="1" ht="15.75" hidden="1" thickBot="1" x14ac:dyDescent="0.3">
      <c r="A541" s="23"/>
      <c r="B541" s="34"/>
      <c r="C541" s="6"/>
      <c r="D541" s="4"/>
      <c r="E541" s="5"/>
    </row>
    <row r="542" spans="1:5" s="12" customFormat="1" ht="15.75" hidden="1" thickBot="1" x14ac:dyDescent="0.3">
      <c r="A542" s="23"/>
      <c r="B542" s="34"/>
      <c r="C542" s="6"/>
      <c r="D542" s="4"/>
      <c r="E542" s="5"/>
    </row>
    <row r="543" spans="1:5" s="12" customFormat="1" ht="15" hidden="1" customHeight="1" thickBot="1" x14ac:dyDescent="0.3">
      <c r="A543" s="23"/>
      <c r="B543" s="34"/>
      <c r="C543" s="6"/>
      <c r="D543" s="4"/>
      <c r="E543" s="5"/>
    </row>
    <row r="544" spans="1:5" s="12" customFormat="1" ht="15.75" hidden="1" thickBot="1" x14ac:dyDescent="0.3">
      <c r="A544" s="23"/>
      <c r="B544" s="34"/>
      <c r="C544" s="6"/>
      <c r="D544" s="4"/>
      <c r="E544" s="5"/>
    </row>
    <row r="545" spans="1:5" s="12" customFormat="1" ht="15.75" hidden="1" thickBot="1" x14ac:dyDescent="0.3">
      <c r="A545" s="23"/>
      <c r="B545" s="34"/>
      <c r="C545" s="6"/>
      <c r="D545" s="4"/>
      <c r="E545" s="5"/>
    </row>
    <row r="546" spans="1:5" s="12" customFormat="1" ht="0.75" hidden="1" customHeight="1" thickBot="1" x14ac:dyDescent="0.3">
      <c r="A546" s="23"/>
      <c r="B546" s="34"/>
      <c r="C546" s="6"/>
      <c r="D546" s="4"/>
      <c r="E546" s="5"/>
    </row>
    <row r="547" spans="1:5" s="12" customFormat="1" ht="16.5" customHeight="1" thickBot="1" x14ac:dyDescent="0.3">
      <c r="A547" s="20"/>
      <c r="B547" s="14"/>
      <c r="C547" s="14" t="s">
        <v>11</v>
      </c>
      <c r="D547" s="14"/>
      <c r="E547" s="15">
        <f>SUM(E535:E546)</f>
        <v>21500</v>
      </c>
    </row>
    <row r="548" spans="1:5" s="12" customFormat="1" ht="15.75" thickBot="1" x14ac:dyDescent="0.3">
      <c r="A548" s="143" t="s">
        <v>21</v>
      </c>
      <c r="B548" s="144"/>
      <c r="C548" s="144"/>
      <c r="D548" s="144"/>
      <c r="E548" s="145"/>
    </row>
    <row r="549" spans="1:5" s="12" customFormat="1" ht="15.75" thickBot="1" x14ac:dyDescent="0.3">
      <c r="A549" s="137" t="s">
        <v>42</v>
      </c>
      <c r="B549" s="138"/>
      <c r="C549" s="138"/>
      <c r="D549" s="138"/>
      <c r="E549" s="139"/>
    </row>
    <row r="550" spans="1:5" s="12" customFormat="1" ht="15.75" thickBot="1" x14ac:dyDescent="0.3">
      <c r="A550" s="23" t="s">
        <v>701</v>
      </c>
      <c r="B550" s="34" t="s">
        <v>229</v>
      </c>
      <c r="C550" s="6" t="s">
        <v>234</v>
      </c>
      <c r="D550" s="4" t="s">
        <v>46</v>
      </c>
      <c r="E550" s="5">
        <v>10583.83</v>
      </c>
    </row>
    <row r="551" spans="1:5" s="12" customFormat="1" ht="15.75" thickBot="1" x14ac:dyDescent="0.3">
      <c r="A551" s="23" t="s">
        <v>703</v>
      </c>
      <c r="B551" s="34" t="s">
        <v>214</v>
      </c>
      <c r="C551" s="6" t="s">
        <v>234</v>
      </c>
      <c r="D551" s="4" t="s">
        <v>46</v>
      </c>
      <c r="E551" s="5">
        <v>10583.83</v>
      </c>
    </row>
    <row r="552" spans="1:5" s="12" customFormat="1" ht="15.75" customHeight="1" thickBot="1" x14ac:dyDescent="0.3">
      <c r="A552" s="23" t="s">
        <v>702</v>
      </c>
      <c r="B552" s="34" t="s">
        <v>214</v>
      </c>
      <c r="C552" s="6" t="s">
        <v>235</v>
      </c>
      <c r="D552" s="4" t="s">
        <v>46</v>
      </c>
      <c r="E552" s="5">
        <v>14785.62</v>
      </c>
    </row>
    <row r="553" spans="1:5" ht="15.75" customHeight="1" thickBot="1" x14ac:dyDescent="0.3">
      <c r="A553" s="23" t="s">
        <v>704</v>
      </c>
      <c r="B553" s="34" t="s">
        <v>233</v>
      </c>
      <c r="C553" s="6" t="s">
        <v>234</v>
      </c>
      <c r="D553" s="4" t="s">
        <v>46</v>
      </c>
      <c r="E553" s="5">
        <v>10583.83</v>
      </c>
    </row>
    <row r="554" spans="1:5" ht="15.75" thickBot="1" x14ac:dyDescent="0.3">
      <c r="A554" s="23" t="s">
        <v>705</v>
      </c>
      <c r="B554" s="34" t="s">
        <v>233</v>
      </c>
      <c r="C554" s="6" t="s">
        <v>235</v>
      </c>
      <c r="D554" s="4" t="s">
        <v>46</v>
      </c>
      <c r="E554" s="5">
        <v>14785.62</v>
      </c>
    </row>
    <row r="555" spans="1:5" ht="15.75" thickBot="1" x14ac:dyDescent="0.3">
      <c r="A555" s="23" t="s">
        <v>706</v>
      </c>
      <c r="B555" s="34" t="s">
        <v>331</v>
      </c>
      <c r="C555" s="6" t="s">
        <v>235</v>
      </c>
      <c r="D555" s="4" t="s">
        <v>46</v>
      </c>
      <c r="E555" s="5">
        <v>14785.62</v>
      </c>
    </row>
    <row r="556" spans="1:5" ht="15.75" thickBot="1" x14ac:dyDescent="0.3">
      <c r="A556" s="23" t="s">
        <v>707</v>
      </c>
      <c r="B556" s="34" t="s">
        <v>363</v>
      </c>
      <c r="C556" s="6" t="s">
        <v>234</v>
      </c>
      <c r="D556" s="4" t="s">
        <v>46</v>
      </c>
      <c r="E556" s="5">
        <v>10583.83</v>
      </c>
    </row>
    <row r="557" spans="1:5" ht="15.75" thickBot="1" x14ac:dyDescent="0.3">
      <c r="A557" s="23" t="s">
        <v>708</v>
      </c>
      <c r="B557" s="34" t="s">
        <v>395</v>
      </c>
      <c r="C557" s="6" t="s">
        <v>403</v>
      </c>
      <c r="D557" s="4" t="s">
        <v>46</v>
      </c>
      <c r="E557" s="5">
        <v>14785.62</v>
      </c>
    </row>
    <row r="558" spans="1:5" ht="15.75" thickBot="1" x14ac:dyDescent="0.3">
      <c r="A558" s="23" t="s">
        <v>600</v>
      </c>
      <c r="B558" s="34" t="s">
        <v>395</v>
      </c>
      <c r="C558" s="6" t="s">
        <v>234</v>
      </c>
      <c r="D558" s="4" t="s">
        <v>46</v>
      </c>
      <c r="E558" s="5">
        <v>10583.83</v>
      </c>
    </row>
    <row r="559" spans="1:5" ht="15.75" thickBot="1" x14ac:dyDescent="0.3">
      <c r="A559" s="23" t="s">
        <v>709</v>
      </c>
      <c r="B559" s="34" t="s">
        <v>450</v>
      </c>
      <c r="C559" s="6" t="s">
        <v>234</v>
      </c>
      <c r="D559" s="4" t="s">
        <v>46</v>
      </c>
      <c r="E559" s="5">
        <v>10583.83</v>
      </c>
    </row>
    <row r="560" spans="1:5" ht="15.75" thickBot="1" x14ac:dyDescent="0.3">
      <c r="A560" s="23" t="s">
        <v>710</v>
      </c>
      <c r="B560" s="34" t="s">
        <v>489</v>
      </c>
      <c r="C560" s="6" t="s">
        <v>403</v>
      </c>
      <c r="D560" s="4" t="s">
        <v>46</v>
      </c>
      <c r="E560" s="5">
        <v>14785.62</v>
      </c>
    </row>
    <row r="561" spans="1:5" ht="1.5" hidden="1" customHeight="1" thickBot="1" x14ac:dyDescent="0.3">
      <c r="A561" s="23"/>
      <c r="B561" s="34"/>
      <c r="C561" s="6"/>
      <c r="D561" s="4"/>
      <c r="E561" s="5"/>
    </row>
    <row r="562" spans="1:5" ht="15.75" hidden="1" thickBot="1" x14ac:dyDescent="0.3">
      <c r="A562" s="23"/>
      <c r="B562" s="34"/>
      <c r="C562" s="6"/>
      <c r="D562" s="4"/>
      <c r="E562" s="5"/>
    </row>
    <row r="563" spans="1:5" ht="15.75" hidden="1" thickBot="1" x14ac:dyDescent="0.3">
      <c r="A563" s="23"/>
      <c r="B563" s="34"/>
      <c r="C563" s="6"/>
      <c r="D563" s="4"/>
      <c r="E563" s="5"/>
    </row>
    <row r="564" spans="1:5" ht="15.75" hidden="1" thickBot="1" x14ac:dyDescent="0.3">
      <c r="A564" s="23"/>
      <c r="B564" s="34"/>
      <c r="C564" s="6"/>
      <c r="D564" s="4"/>
      <c r="E564" s="5"/>
    </row>
    <row r="565" spans="1:5" ht="15.75" hidden="1" thickBot="1" x14ac:dyDescent="0.3">
      <c r="A565" s="23"/>
      <c r="B565" s="34"/>
      <c r="C565" s="6"/>
      <c r="D565" s="4"/>
      <c r="E565" s="5"/>
    </row>
    <row r="566" spans="1:5" ht="15.75" hidden="1" thickBot="1" x14ac:dyDescent="0.3">
      <c r="A566" s="23"/>
      <c r="B566" s="34"/>
      <c r="C566" s="6"/>
      <c r="D566" s="4"/>
      <c r="E566" s="5"/>
    </row>
    <row r="567" spans="1:5" ht="15.75" hidden="1" thickBot="1" x14ac:dyDescent="0.3">
      <c r="A567" s="23"/>
      <c r="B567" s="34"/>
      <c r="C567" s="6"/>
      <c r="D567" s="4"/>
      <c r="E567" s="5"/>
    </row>
    <row r="568" spans="1:5" ht="15.75" hidden="1" thickBot="1" x14ac:dyDescent="0.3">
      <c r="A568" s="23"/>
      <c r="B568" s="34"/>
      <c r="C568" s="6"/>
      <c r="D568" s="4"/>
      <c r="E568" s="5"/>
    </row>
    <row r="569" spans="1:5" ht="15.75" hidden="1" thickBot="1" x14ac:dyDescent="0.3">
      <c r="A569" s="23"/>
      <c r="B569" s="34"/>
      <c r="C569" s="6"/>
      <c r="D569" s="4"/>
      <c r="E569" s="5"/>
    </row>
    <row r="570" spans="1:5" ht="15.75" hidden="1" thickBot="1" x14ac:dyDescent="0.3">
      <c r="A570" s="23"/>
      <c r="B570" s="34"/>
      <c r="C570" s="6"/>
      <c r="D570" s="4"/>
      <c r="E570" s="5"/>
    </row>
    <row r="571" spans="1:5" ht="15.75" hidden="1" thickBot="1" x14ac:dyDescent="0.3">
      <c r="A571" s="23" t="s">
        <v>69</v>
      </c>
      <c r="B571" s="34"/>
      <c r="C571" s="6"/>
      <c r="D571" s="4"/>
      <c r="E571" s="5"/>
    </row>
    <row r="572" spans="1:5" ht="15.75" thickBot="1" x14ac:dyDescent="0.3">
      <c r="A572" s="20"/>
      <c r="B572" s="14"/>
      <c r="C572" s="14" t="s">
        <v>11</v>
      </c>
      <c r="D572" s="14"/>
      <c r="E572" s="15">
        <f>SUM(E550:E571)</f>
        <v>137431.08000000002</v>
      </c>
    </row>
    <row r="573" spans="1:5" ht="15.75" thickBot="1" x14ac:dyDescent="0.3">
      <c r="A573" s="143" t="s">
        <v>22</v>
      </c>
      <c r="B573" s="144"/>
      <c r="C573" s="144"/>
      <c r="D573" s="144"/>
      <c r="E573" s="145"/>
    </row>
    <row r="574" spans="1:5" ht="15.75" thickBot="1" x14ac:dyDescent="0.3">
      <c r="A574" s="137" t="s">
        <v>112</v>
      </c>
      <c r="B574" s="138"/>
      <c r="C574" s="138"/>
      <c r="D574" s="138"/>
      <c r="E574" s="139"/>
    </row>
    <row r="575" spans="1:5" ht="15.75" thickBot="1" x14ac:dyDescent="0.3">
      <c r="A575" s="23" t="s">
        <v>711</v>
      </c>
      <c r="B575" s="34" t="s">
        <v>143</v>
      </c>
      <c r="C575" s="6" t="s">
        <v>241</v>
      </c>
      <c r="D575" s="4" t="s">
        <v>157</v>
      </c>
      <c r="E575" s="5">
        <v>25000</v>
      </c>
    </row>
    <row r="576" spans="1:5" ht="15.75" hidden="1" thickBot="1" x14ac:dyDescent="0.3">
      <c r="A576" s="23"/>
      <c r="B576" s="34"/>
      <c r="C576" s="6"/>
      <c r="D576" s="4"/>
      <c r="E576" s="5"/>
    </row>
    <row r="577" spans="1:16384" ht="15" customHeight="1" thickBot="1" x14ac:dyDescent="0.3">
      <c r="A577" s="23" t="s">
        <v>712</v>
      </c>
      <c r="B577" s="34" t="s">
        <v>376</v>
      </c>
      <c r="C577" s="6" t="s">
        <v>381</v>
      </c>
      <c r="D577" s="4" t="s">
        <v>157</v>
      </c>
      <c r="E577" s="5">
        <v>25000</v>
      </c>
    </row>
    <row r="578" spans="1:16384" ht="15.75" hidden="1" thickBot="1" x14ac:dyDescent="0.3">
      <c r="A578" s="23"/>
      <c r="B578" s="34"/>
      <c r="C578" s="6"/>
      <c r="D578" s="4"/>
      <c r="E578" s="5"/>
    </row>
    <row r="579" spans="1:16384" ht="15.75" hidden="1" thickBot="1" x14ac:dyDescent="0.3">
      <c r="A579" s="23"/>
      <c r="B579" s="34"/>
      <c r="C579" s="6"/>
      <c r="D579" s="4"/>
      <c r="E579" s="5"/>
    </row>
    <row r="580" spans="1:16384" ht="15.75" thickBot="1" x14ac:dyDescent="0.3">
      <c r="A580" s="103"/>
      <c r="B580" s="14"/>
      <c r="C580" s="14" t="s">
        <v>11</v>
      </c>
      <c r="D580" s="14" t="s">
        <v>113</v>
      </c>
      <c r="E580" s="15">
        <f>SUM(E575:E579)</f>
        <v>50000</v>
      </c>
    </row>
    <row r="581" spans="1:16384" ht="14.25" customHeight="1" thickBot="1" x14ac:dyDescent="0.3">
      <c r="A581" s="137" t="s">
        <v>109</v>
      </c>
      <c r="B581" s="138"/>
      <c r="C581" s="138"/>
      <c r="D581" s="138"/>
      <c r="E581" s="139"/>
      <c r="F581" s="23"/>
      <c r="G581" s="34"/>
      <c r="H581" s="6"/>
      <c r="I581" s="4"/>
      <c r="J581" s="5"/>
      <c r="K581" s="23"/>
      <c r="L581" s="34"/>
      <c r="M581" s="6"/>
      <c r="N581" s="4"/>
      <c r="O581" s="5"/>
      <c r="P581" s="23"/>
      <c r="Q581" s="34"/>
      <c r="R581" s="6"/>
      <c r="S581" s="4"/>
      <c r="T581" s="5"/>
      <c r="U581" s="23"/>
      <c r="V581" s="34"/>
      <c r="W581" s="6"/>
      <c r="X581" s="4"/>
      <c r="Y581" s="5"/>
      <c r="Z581" s="23"/>
      <c r="AA581" s="34"/>
      <c r="AB581" s="6"/>
      <c r="AC581" s="4"/>
      <c r="AD581" s="5"/>
      <c r="AE581" s="23"/>
      <c r="AF581" s="34"/>
      <c r="AG581" s="6"/>
      <c r="AH581" s="4"/>
      <c r="AI581" s="5"/>
      <c r="AJ581" s="23"/>
      <c r="AK581" s="34"/>
      <c r="AL581" s="6"/>
      <c r="AM581" s="4"/>
      <c r="AN581" s="5"/>
      <c r="AO581" s="23"/>
      <c r="AP581" s="34"/>
      <c r="AQ581" s="6"/>
      <c r="AR581" s="4"/>
      <c r="AS581" s="5"/>
      <c r="AT581" s="23"/>
      <c r="AU581" s="34"/>
      <c r="AV581" s="6"/>
      <c r="AW581" s="4"/>
      <c r="AX581" s="5"/>
      <c r="AY581" s="23"/>
      <c r="AZ581" s="34"/>
      <c r="BA581" s="6"/>
      <c r="BB581" s="4"/>
      <c r="BC581" s="5"/>
      <c r="BD581" s="23"/>
      <c r="BE581" s="34"/>
      <c r="BF581" s="6"/>
      <c r="BG581" s="4"/>
      <c r="BH581" s="5"/>
      <c r="BI581" s="23"/>
      <c r="BJ581" s="34"/>
      <c r="BK581" s="6"/>
      <c r="BL581" s="4"/>
      <c r="BM581" s="5"/>
      <c r="BN581" s="23"/>
      <c r="BO581" s="34"/>
      <c r="BP581" s="6"/>
      <c r="BQ581" s="4"/>
      <c r="BR581" s="5"/>
      <c r="BS581" s="23"/>
      <c r="BT581" s="34"/>
      <c r="BU581" s="6"/>
      <c r="BV581" s="4"/>
      <c r="BW581" s="5"/>
      <c r="BX581" s="23"/>
      <c r="BY581" s="34"/>
      <c r="BZ581" s="6"/>
      <c r="CA581" s="4"/>
      <c r="CB581" s="5"/>
      <c r="CC581" s="23"/>
      <c r="CD581" s="34"/>
      <c r="CE581" s="6"/>
      <c r="CF581" s="4"/>
      <c r="CG581" s="5"/>
      <c r="CH581" s="23"/>
      <c r="CI581" s="34"/>
      <c r="CJ581" s="6"/>
      <c r="CK581" s="4"/>
      <c r="CL581" s="5"/>
      <c r="CM581" s="23"/>
      <c r="CN581" s="34"/>
      <c r="CO581" s="6"/>
      <c r="CP581" s="4"/>
      <c r="CQ581" s="5"/>
      <c r="CR581" s="23"/>
      <c r="CS581" s="34"/>
      <c r="CT581" s="6"/>
      <c r="CU581" s="4"/>
      <c r="CV581" s="5"/>
      <c r="CW581" s="23"/>
      <c r="CX581" s="34"/>
      <c r="CY581" s="6"/>
      <c r="CZ581" s="4"/>
      <c r="DA581" s="5"/>
      <c r="DB581" s="23"/>
      <c r="DC581" s="34"/>
      <c r="DD581" s="6"/>
      <c r="DE581" s="4"/>
      <c r="DF581" s="5"/>
      <c r="DG581" s="23"/>
      <c r="DH581" s="34"/>
      <c r="DI581" s="6"/>
      <c r="DJ581" s="4"/>
      <c r="DK581" s="5"/>
      <c r="DL581" s="23"/>
      <c r="DM581" s="34"/>
      <c r="DN581" s="6"/>
      <c r="DO581" s="4"/>
      <c r="DP581" s="5"/>
      <c r="DQ581" s="23"/>
      <c r="DR581" s="34"/>
      <c r="DS581" s="6"/>
      <c r="DT581" s="4"/>
      <c r="DU581" s="5"/>
      <c r="DV581" s="23"/>
      <c r="DW581" s="34"/>
      <c r="DX581" s="6"/>
      <c r="DY581" s="4"/>
      <c r="DZ581" s="5"/>
      <c r="EA581" s="23"/>
      <c r="EB581" s="34"/>
      <c r="EC581" s="6"/>
      <c r="ED581" s="4"/>
      <c r="EE581" s="5"/>
      <c r="EF581" s="23"/>
      <c r="EG581" s="34"/>
      <c r="EH581" s="6"/>
      <c r="EI581" s="4"/>
      <c r="EJ581" s="5"/>
      <c r="EK581" s="23"/>
      <c r="EL581" s="34"/>
      <c r="EM581" s="6"/>
      <c r="EN581" s="4"/>
      <c r="EO581" s="5"/>
      <c r="EP581" s="23"/>
      <c r="EQ581" s="34"/>
      <c r="ER581" s="6"/>
      <c r="ES581" s="4"/>
      <c r="ET581" s="5"/>
      <c r="EU581" s="23"/>
      <c r="EV581" s="34"/>
      <c r="EW581" s="6"/>
      <c r="EX581" s="4"/>
      <c r="EY581" s="5"/>
      <c r="EZ581" s="23"/>
      <c r="FA581" s="34"/>
      <c r="FB581" s="6"/>
      <c r="FC581" s="4"/>
      <c r="FD581" s="5"/>
      <c r="FE581" s="23"/>
      <c r="FF581" s="34"/>
      <c r="FG581" s="6"/>
      <c r="FH581" s="4"/>
      <c r="FI581" s="5"/>
      <c r="FJ581" s="23"/>
      <c r="FK581" s="34"/>
      <c r="FL581" s="6"/>
      <c r="FM581" s="4"/>
      <c r="FN581" s="5"/>
      <c r="FO581" s="23"/>
      <c r="FP581" s="34"/>
      <c r="FQ581" s="6"/>
      <c r="FR581" s="4"/>
      <c r="FS581" s="5"/>
      <c r="FT581" s="23"/>
      <c r="FU581" s="34"/>
      <c r="FV581" s="6"/>
      <c r="FW581" s="4"/>
      <c r="FX581" s="5"/>
      <c r="FY581" s="23"/>
      <c r="FZ581" s="34"/>
      <c r="GA581" s="6"/>
      <c r="GB581" s="4"/>
      <c r="GC581" s="5"/>
      <c r="GD581" s="23"/>
      <c r="GE581" s="34"/>
      <c r="GF581" s="6"/>
      <c r="GG581" s="4"/>
      <c r="GH581" s="5"/>
      <c r="GI581" s="23"/>
      <c r="GJ581" s="34"/>
      <c r="GK581" s="6"/>
      <c r="GL581" s="4"/>
      <c r="GM581" s="5"/>
      <c r="GN581" s="23"/>
      <c r="GO581" s="34"/>
      <c r="GP581" s="6"/>
      <c r="GQ581" s="4"/>
      <c r="GR581" s="5"/>
      <c r="GS581" s="23"/>
      <c r="GT581" s="34"/>
      <c r="GU581" s="6"/>
      <c r="GV581" s="4"/>
      <c r="GW581" s="5"/>
      <c r="GX581" s="23"/>
      <c r="GY581" s="34"/>
      <c r="GZ581" s="6"/>
      <c r="HA581" s="4"/>
      <c r="HB581" s="5"/>
      <c r="HC581" s="23"/>
      <c r="HD581" s="34"/>
      <c r="HE581" s="6"/>
      <c r="HF581" s="4"/>
      <c r="HG581" s="5"/>
      <c r="HH581" s="23"/>
      <c r="HI581" s="34"/>
      <c r="HJ581" s="6"/>
      <c r="HK581" s="4"/>
      <c r="HL581" s="5"/>
      <c r="HM581" s="23"/>
      <c r="HN581" s="34"/>
      <c r="HO581" s="6"/>
      <c r="HP581" s="4"/>
      <c r="HQ581" s="5"/>
      <c r="HR581" s="23"/>
      <c r="HS581" s="34"/>
      <c r="HT581" s="6"/>
      <c r="HU581" s="4"/>
      <c r="HV581" s="5"/>
      <c r="HW581" s="23"/>
      <c r="HX581" s="34"/>
      <c r="HY581" s="6"/>
      <c r="HZ581" s="4"/>
      <c r="IA581" s="5"/>
      <c r="IB581" s="23"/>
      <c r="IC581" s="34"/>
      <c r="ID581" s="6"/>
      <c r="IE581" s="4"/>
      <c r="IF581" s="5"/>
      <c r="IG581" s="23"/>
      <c r="IH581" s="34"/>
      <c r="II581" s="6"/>
      <c r="IJ581" s="4"/>
      <c r="IK581" s="5"/>
      <c r="IL581" s="23"/>
      <c r="IM581" s="34"/>
      <c r="IN581" s="6"/>
      <c r="IO581" s="4"/>
      <c r="IP581" s="5"/>
      <c r="IQ581" s="23"/>
      <c r="IR581" s="34"/>
      <c r="IS581" s="6"/>
      <c r="IT581" s="4"/>
      <c r="IU581" s="5"/>
      <c r="IV581" s="23"/>
      <c r="IW581" s="34"/>
      <c r="IX581" s="6"/>
      <c r="IY581" s="4"/>
      <c r="IZ581" s="5"/>
      <c r="JA581" s="23"/>
      <c r="JB581" s="34"/>
      <c r="JC581" s="6"/>
      <c r="JD581" s="4"/>
      <c r="JE581" s="5"/>
      <c r="JF581" s="23"/>
      <c r="JG581" s="34"/>
      <c r="JH581" s="6"/>
      <c r="JI581" s="4"/>
      <c r="JJ581" s="5"/>
      <c r="JK581" s="23"/>
      <c r="JL581" s="34"/>
      <c r="JM581" s="6"/>
      <c r="JN581" s="4"/>
      <c r="JO581" s="5"/>
      <c r="JP581" s="23"/>
      <c r="JQ581" s="34"/>
      <c r="JR581" s="6"/>
      <c r="JS581" s="4"/>
      <c r="JT581" s="5"/>
      <c r="JU581" s="23"/>
      <c r="JV581" s="34"/>
      <c r="JW581" s="6"/>
      <c r="JX581" s="4"/>
      <c r="JY581" s="5"/>
      <c r="JZ581" s="23"/>
      <c r="KA581" s="34"/>
      <c r="KB581" s="6"/>
      <c r="KC581" s="4"/>
      <c r="KD581" s="5"/>
      <c r="KE581" s="23"/>
      <c r="KF581" s="34"/>
      <c r="KG581" s="6"/>
      <c r="KH581" s="4"/>
      <c r="KI581" s="5"/>
      <c r="KJ581" s="23"/>
      <c r="KK581" s="34"/>
      <c r="KL581" s="6"/>
      <c r="KM581" s="4"/>
      <c r="KN581" s="5"/>
      <c r="KO581" s="23"/>
      <c r="KP581" s="34"/>
      <c r="KQ581" s="6"/>
      <c r="KR581" s="4"/>
      <c r="KS581" s="5"/>
      <c r="KT581" s="23"/>
      <c r="KU581" s="34"/>
      <c r="KV581" s="6"/>
      <c r="KW581" s="4"/>
      <c r="KX581" s="5"/>
      <c r="KY581" s="23"/>
      <c r="KZ581" s="34"/>
      <c r="LA581" s="6"/>
      <c r="LB581" s="4"/>
      <c r="LC581" s="5"/>
      <c r="LD581" s="23"/>
      <c r="LE581" s="34"/>
      <c r="LF581" s="6"/>
      <c r="LG581" s="4"/>
      <c r="LH581" s="5"/>
      <c r="LI581" s="23"/>
      <c r="LJ581" s="34"/>
      <c r="LK581" s="6"/>
      <c r="LL581" s="4"/>
      <c r="LM581" s="5"/>
      <c r="LN581" s="23"/>
      <c r="LO581" s="34"/>
      <c r="LP581" s="6"/>
      <c r="LQ581" s="4"/>
      <c r="LR581" s="5"/>
      <c r="LS581" s="23"/>
      <c r="LT581" s="34"/>
      <c r="LU581" s="6"/>
      <c r="LV581" s="4"/>
      <c r="LW581" s="5"/>
      <c r="LX581" s="23"/>
      <c r="LY581" s="34"/>
      <c r="LZ581" s="6"/>
      <c r="MA581" s="4"/>
      <c r="MB581" s="5"/>
      <c r="MC581" s="23"/>
      <c r="MD581" s="34"/>
      <c r="ME581" s="6"/>
      <c r="MF581" s="4"/>
      <c r="MG581" s="5"/>
      <c r="MH581" s="23"/>
      <c r="MI581" s="34"/>
      <c r="MJ581" s="6"/>
      <c r="MK581" s="4"/>
      <c r="ML581" s="5"/>
      <c r="MM581" s="23"/>
      <c r="MN581" s="34"/>
      <c r="MO581" s="6"/>
      <c r="MP581" s="4"/>
      <c r="MQ581" s="5"/>
      <c r="MR581" s="23"/>
      <c r="MS581" s="34"/>
      <c r="MT581" s="6"/>
      <c r="MU581" s="4"/>
      <c r="MV581" s="5"/>
      <c r="MW581" s="23"/>
      <c r="MX581" s="34"/>
      <c r="MY581" s="6"/>
      <c r="MZ581" s="4"/>
      <c r="NA581" s="5"/>
      <c r="NB581" s="23"/>
      <c r="NC581" s="34"/>
      <c r="ND581" s="6"/>
      <c r="NE581" s="4"/>
      <c r="NF581" s="5"/>
      <c r="NG581" s="23"/>
      <c r="NH581" s="34"/>
      <c r="NI581" s="6"/>
      <c r="NJ581" s="4"/>
      <c r="NK581" s="5"/>
      <c r="NL581" s="23"/>
      <c r="NM581" s="34"/>
      <c r="NN581" s="6"/>
      <c r="NO581" s="4"/>
      <c r="NP581" s="5"/>
      <c r="NQ581" s="23"/>
      <c r="NR581" s="34"/>
      <c r="NS581" s="6"/>
      <c r="NT581" s="4"/>
      <c r="NU581" s="5"/>
      <c r="NV581" s="23"/>
      <c r="NW581" s="34"/>
      <c r="NX581" s="6"/>
      <c r="NY581" s="4"/>
      <c r="NZ581" s="5"/>
      <c r="OA581" s="23"/>
      <c r="OB581" s="34"/>
      <c r="OC581" s="6"/>
      <c r="OD581" s="4"/>
      <c r="OE581" s="5"/>
      <c r="OF581" s="23"/>
      <c r="OG581" s="34"/>
      <c r="OH581" s="6"/>
      <c r="OI581" s="4"/>
      <c r="OJ581" s="5"/>
      <c r="OK581" s="23"/>
      <c r="OL581" s="34"/>
      <c r="OM581" s="6"/>
      <c r="ON581" s="4"/>
      <c r="OO581" s="5"/>
      <c r="OP581" s="23"/>
      <c r="OQ581" s="34"/>
      <c r="OR581" s="6"/>
      <c r="OS581" s="4"/>
      <c r="OT581" s="5"/>
      <c r="OU581" s="23"/>
      <c r="OV581" s="34"/>
      <c r="OW581" s="6"/>
      <c r="OX581" s="4"/>
      <c r="OY581" s="5"/>
      <c r="OZ581" s="23"/>
      <c r="PA581" s="34"/>
      <c r="PB581" s="6"/>
      <c r="PC581" s="4"/>
      <c r="PD581" s="5"/>
      <c r="PE581" s="23"/>
      <c r="PF581" s="34"/>
      <c r="PG581" s="6"/>
      <c r="PH581" s="4"/>
      <c r="PI581" s="5"/>
      <c r="PJ581" s="23"/>
      <c r="PK581" s="34"/>
      <c r="PL581" s="6"/>
      <c r="PM581" s="4"/>
      <c r="PN581" s="5"/>
      <c r="PO581" s="23"/>
      <c r="PP581" s="34"/>
      <c r="PQ581" s="6"/>
      <c r="PR581" s="4"/>
      <c r="PS581" s="5"/>
      <c r="PT581" s="23"/>
      <c r="PU581" s="34"/>
      <c r="PV581" s="6"/>
      <c r="PW581" s="4"/>
      <c r="PX581" s="5"/>
      <c r="PY581" s="23"/>
      <c r="PZ581" s="34"/>
      <c r="QA581" s="6"/>
      <c r="QB581" s="4"/>
      <c r="QC581" s="5"/>
      <c r="QD581" s="23"/>
      <c r="QE581" s="34"/>
      <c r="QF581" s="6"/>
      <c r="QG581" s="4"/>
      <c r="QH581" s="5"/>
      <c r="QI581" s="23"/>
      <c r="QJ581" s="34"/>
      <c r="QK581" s="6"/>
      <c r="QL581" s="4"/>
      <c r="QM581" s="5"/>
      <c r="QN581" s="23"/>
      <c r="QO581" s="34"/>
      <c r="QP581" s="6"/>
      <c r="QQ581" s="4"/>
      <c r="QR581" s="5"/>
      <c r="QS581" s="23"/>
      <c r="QT581" s="34"/>
      <c r="QU581" s="6"/>
      <c r="QV581" s="4"/>
      <c r="QW581" s="5"/>
      <c r="QX581" s="23"/>
      <c r="QY581" s="34"/>
      <c r="QZ581" s="6"/>
      <c r="RA581" s="4"/>
      <c r="RB581" s="5"/>
      <c r="RC581" s="23"/>
      <c r="RD581" s="34"/>
      <c r="RE581" s="6"/>
      <c r="RF581" s="4"/>
      <c r="RG581" s="5"/>
      <c r="RH581" s="23"/>
      <c r="RI581" s="34"/>
      <c r="RJ581" s="6"/>
      <c r="RK581" s="4"/>
      <c r="RL581" s="5"/>
      <c r="RM581" s="23"/>
      <c r="RN581" s="34"/>
      <c r="RO581" s="6"/>
      <c r="RP581" s="4"/>
      <c r="RQ581" s="5"/>
      <c r="RR581" s="23"/>
      <c r="RS581" s="34"/>
      <c r="RT581" s="6"/>
      <c r="RU581" s="4"/>
      <c r="RV581" s="5"/>
      <c r="RW581" s="23"/>
      <c r="RX581" s="34"/>
      <c r="RY581" s="6"/>
      <c r="RZ581" s="4"/>
      <c r="SA581" s="5"/>
      <c r="SB581" s="23"/>
      <c r="SC581" s="34"/>
      <c r="SD581" s="6"/>
      <c r="SE581" s="4"/>
      <c r="SF581" s="5"/>
      <c r="SG581" s="23"/>
      <c r="SH581" s="34"/>
      <c r="SI581" s="6"/>
      <c r="SJ581" s="4"/>
      <c r="SK581" s="5"/>
      <c r="SL581" s="23"/>
      <c r="SM581" s="34"/>
      <c r="SN581" s="6"/>
      <c r="SO581" s="4"/>
      <c r="SP581" s="5"/>
      <c r="SQ581" s="23"/>
      <c r="SR581" s="34"/>
      <c r="SS581" s="6"/>
      <c r="ST581" s="4"/>
      <c r="SU581" s="5"/>
      <c r="SV581" s="23"/>
      <c r="SW581" s="34"/>
      <c r="SX581" s="6"/>
      <c r="SY581" s="4"/>
      <c r="SZ581" s="5"/>
      <c r="TA581" s="23"/>
      <c r="TB581" s="34"/>
      <c r="TC581" s="6"/>
      <c r="TD581" s="4"/>
      <c r="TE581" s="5"/>
      <c r="TF581" s="23"/>
      <c r="TG581" s="34"/>
      <c r="TH581" s="6"/>
      <c r="TI581" s="4"/>
      <c r="TJ581" s="5"/>
      <c r="TK581" s="23"/>
      <c r="TL581" s="34"/>
      <c r="TM581" s="6"/>
      <c r="TN581" s="4"/>
      <c r="TO581" s="5"/>
      <c r="TP581" s="23"/>
      <c r="TQ581" s="34"/>
      <c r="TR581" s="6"/>
      <c r="TS581" s="4"/>
      <c r="TT581" s="5"/>
      <c r="TU581" s="23"/>
      <c r="TV581" s="34"/>
      <c r="TW581" s="6"/>
      <c r="TX581" s="4"/>
      <c r="TY581" s="5"/>
      <c r="TZ581" s="23"/>
      <c r="UA581" s="34"/>
      <c r="UB581" s="6"/>
      <c r="UC581" s="4"/>
      <c r="UD581" s="5"/>
      <c r="UE581" s="23"/>
      <c r="UF581" s="34"/>
      <c r="UG581" s="6"/>
      <c r="UH581" s="4"/>
      <c r="UI581" s="5"/>
      <c r="UJ581" s="23"/>
      <c r="UK581" s="34"/>
      <c r="UL581" s="6"/>
      <c r="UM581" s="4"/>
      <c r="UN581" s="5"/>
      <c r="UO581" s="23"/>
      <c r="UP581" s="34"/>
      <c r="UQ581" s="6"/>
      <c r="UR581" s="4"/>
      <c r="US581" s="5"/>
      <c r="UT581" s="23"/>
      <c r="UU581" s="34"/>
      <c r="UV581" s="6"/>
      <c r="UW581" s="4"/>
      <c r="UX581" s="5"/>
      <c r="UY581" s="23"/>
      <c r="UZ581" s="34"/>
      <c r="VA581" s="6"/>
      <c r="VB581" s="4"/>
      <c r="VC581" s="5"/>
      <c r="VD581" s="23"/>
      <c r="VE581" s="34"/>
      <c r="VF581" s="6"/>
      <c r="VG581" s="4"/>
      <c r="VH581" s="5"/>
      <c r="VI581" s="23"/>
      <c r="VJ581" s="34"/>
      <c r="VK581" s="6"/>
      <c r="VL581" s="4"/>
      <c r="VM581" s="5"/>
      <c r="VN581" s="23"/>
      <c r="VO581" s="34"/>
      <c r="VP581" s="6"/>
      <c r="VQ581" s="4"/>
      <c r="VR581" s="5"/>
      <c r="VS581" s="23"/>
      <c r="VT581" s="34"/>
      <c r="VU581" s="6"/>
      <c r="VV581" s="4"/>
      <c r="VW581" s="5"/>
      <c r="VX581" s="23"/>
      <c r="VY581" s="34"/>
      <c r="VZ581" s="6"/>
      <c r="WA581" s="4"/>
      <c r="WB581" s="5"/>
      <c r="WC581" s="23"/>
      <c r="WD581" s="34"/>
      <c r="WE581" s="6"/>
      <c r="WF581" s="4"/>
      <c r="WG581" s="5"/>
      <c r="WH581" s="23"/>
      <c r="WI581" s="34"/>
      <c r="WJ581" s="6"/>
      <c r="WK581" s="4"/>
      <c r="WL581" s="5"/>
      <c r="WM581" s="23"/>
      <c r="WN581" s="34"/>
      <c r="WO581" s="6"/>
      <c r="WP581" s="4"/>
      <c r="WQ581" s="5"/>
      <c r="WR581" s="23"/>
      <c r="WS581" s="34"/>
      <c r="WT581" s="6"/>
      <c r="WU581" s="4"/>
      <c r="WV581" s="5"/>
      <c r="WW581" s="23"/>
      <c r="WX581" s="34"/>
      <c r="WY581" s="6"/>
      <c r="WZ581" s="4"/>
      <c r="XA581" s="5"/>
      <c r="XB581" s="23"/>
      <c r="XC581" s="34"/>
      <c r="XD581" s="6"/>
      <c r="XE581" s="4"/>
      <c r="XF581" s="5"/>
      <c r="XG581" s="23"/>
      <c r="XH581" s="34"/>
      <c r="XI581" s="6"/>
      <c r="XJ581" s="4"/>
      <c r="XK581" s="5"/>
      <c r="XL581" s="23"/>
      <c r="XM581" s="34"/>
      <c r="XN581" s="6"/>
      <c r="XO581" s="4"/>
      <c r="XP581" s="5"/>
      <c r="XQ581" s="23"/>
      <c r="XR581" s="34"/>
      <c r="XS581" s="6"/>
      <c r="XT581" s="4"/>
      <c r="XU581" s="5"/>
      <c r="XV581" s="23"/>
      <c r="XW581" s="34"/>
      <c r="XX581" s="6"/>
      <c r="XY581" s="4"/>
      <c r="XZ581" s="5"/>
      <c r="YA581" s="23"/>
      <c r="YB581" s="34"/>
      <c r="YC581" s="6"/>
      <c r="YD581" s="4"/>
      <c r="YE581" s="5"/>
      <c r="YF581" s="23"/>
      <c r="YG581" s="34"/>
      <c r="YH581" s="6"/>
      <c r="YI581" s="4"/>
      <c r="YJ581" s="5"/>
      <c r="YK581" s="23"/>
      <c r="YL581" s="34"/>
      <c r="YM581" s="6"/>
      <c r="YN581" s="4"/>
      <c r="YO581" s="5"/>
      <c r="YP581" s="23"/>
      <c r="YQ581" s="34"/>
      <c r="YR581" s="6"/>
      <c r="YS581" s="4"/>
      <c r="YT581" s="5"/>
      <c r="YU581" s="23"/>
      <c r="YV581" s="34"/>
      <c r="YW581" s="6"/>
      <c r="YX581" s="4"/>
      <c r="YY581" s="5"/>
      <c r="YZ581" s="23"/>
      <c r="ZA581" s="34"/>
      <c r="ZB581" s="6"/>
      <c r="ZC581" s="4"/>
      <c r="ZD581" s="5"/>
      <c r="ZE581" s="23"/>
      <c r="ZF581" s="34"/>
      <c r="ZG581" s="6"/>
      <c r="ZH581" s="4"/>
      <c r="ZI581" s="5"/>
      <c r="ZJ581" s="23"/>
      <c r="ZK581" s="34"/>
      <c r="ZL581" s="6"/>
      <c r="ZM581" s="4"/>
      <c r="ZN581" s="5"/>
      <c r="ZO581" s="23"/>
      <c r="ZP581" s="34"/>
      <c r="ZQ581" s="6"/>
      <c r="ZR581" s="4"/>
      <c r="ZS581" s="5"/>
      <c r="ZT581" s="23"/>
      <c r="ZU581" s="34"/>
      <c r="ZV581" s="6"/>
      <c r="ZW581" s="4"/>
      <c r="ZX581" s="5"/>
      <c r="ZY581" s="23"/>
      <c r="ZZ581" s="34"/>
      <c r="AAA581" s="6"/>
      <c r="AAB581" s="4"/>
      <c r="AAC581" s="5"/>
      <c r="AAD581" s="23"/>
      <c r="AAE581" s="34"/>
      <c r="AAF581" s="6"/>
      <c r="AAG581" s="4"/>
      <c r="AAH581" s="5"/>
      <c r="AAI581" s="23"/>
      <c r="AAJ581" s="34"/>
      <c r="AAK581" s="6"/>
      <c r="AAL581" s="4"/>
      <c r="AAM581" s="5"/>
      <c r="AAN581" s="23"/>
      <c r="AAO581" s="34"/>
      <c r="AAP581" s="6"/>
      <c r="AAQ581" s="4"/>
      <c r="AAR581" s="5"/>
      <c r="AAS581" s="23"/>
      <c r="AAT581" s="34"/>
      <c r="AAU581" s="6"/>
      <c r="AAV581" s="4"/>
      <c r="AAW581" s="5"/>
      <c r="AAX581" s="23"/>
      <c r="AAY581" s="34"/>
      <c r="AAZ581" s="6"/>
      <c r="ABA581" s="4"/>
      <c r="ABB581" s="5"/>
      <c r="ABC581" s="23"/>
      <c r="ABD581" s="34"/>
      <c r="ABE581" s="6"/>
      <c r="ABF581" s="4"/>
      <c r="ABG581" s="5"/>
      <c r="ABH581" s="23"/>
      <c r="ABI581" s="34"/>
      <c r="ABJ581" s="6"/>
      <c r="ABK581" s="4"/>
      <c r="ABL581" s="5"/>
      <c r="ABM581" s="23"/>
      <c r="ABN581" s="34"/>
      <c r="ABO581" s="6"/>
      <c r="ABP581" s="4"/>
      <c r="ABQ581" s="5"/>
      <c r="ABR581" s="23"/>
      <c r="ABS581" s="34"/>
      <c r="ABT581" s="6"/>
      <c r="ABU581" s="4"/>
      <c r="ABV581" s="5"/>
      <c r="ABW581" s="23"/>
      <c r="ABX581" s="34"/>
      <c r="ABY581" s="6"/>
      <c r="ABZ581" s="4"/>
      <c r="ACA581" s="5"/>
      <c r="ACB581" s="23"/>
      <c r="ACC581" s="34"/>
      <c r="ACD581" s="6"/>
      <c r="ACE581" s="4"/>
      <c r="ACF581" s="5"/>
      <c r="ACG581" s="23"/>
      <c r="ACH581" s="34"/>
      <c r="ACI581" s="6"/>
      <c r="ACJ581" s="4"/>
      <c r="ACK581" s="5"/>
      <c r="ACL581" s="23"/>
      <c r="ACM581" s="34"/>
      <c r="ACN581" s="6"/>
      <c r="ACO581" s="4"/>
      <c r="ACP581" s="5"/>
      <c r="ACQ581" s="23"/>
      <c r="ACR581" s="34"/>
      <c r="ACS581" s="6"/>
      <c r="ACT581" s="4"/>
      <c r="ACU581" s="5"/>
      <c r="ACV581" s="23"/>
      <c r="ACW581" s="34"/>
      <c r="ACX581" s="6"/>
      <c r="ACY581" s="4"/>
      <c r="ACZ581" s="5"/>
      <c r="ADA581" s="23"/>
      <c r="ADB581" s="34"/>
      <c r="ADC581" s="6"/>
      <c r="ADD581" s="4"/>
      <c r="ADE581" s="5"/>
      <c r="ADF581" s="23"/>
      <c r="ADG581" s="34"/>
      <c r="ADH581" s="6"/>
      <c r="ADI581" s="4"/>
      <c r="ADJ581" s="5"/>
      <c r="ADK581" s="23"/>
      <c r="ADL581" s="34"/>
      <c r="ADM581" s="6"/>
      <c r="ADN581" s="4"/>
      <c r="ADO581" s="5"/>
      <c r="ADP581" s="23"/>
      <c r="ADQ581" s="34"/>
      <c r="ADR581" s="6"/>
      <c r="ADS581" s="4"/>
      <c r="ADT581" s="5"/>
      <c r="ADU581" s="23"/>
      <c r="ADV581" s="34"/>
      <c r="ADW581" s="6"/>
      <c r="ADX581" s="4"/>
      <c r="ADY581" s="5"/>
      <c r="ADZ581" s="23"/>
      <c r="AEA581" s="34"/>
      <c r="AEB581" s="6"/>
      <c r="AEC581" s="4"/>
      <c r="AED581" s="5"/>
      <c r="AEE581" s="23"/>
      <c r="AEF581" s="34"/>
      <c r="AEG581" s="6"/>
      <c r="AEH581" s="4"/>
      <c r="AEI581" s="5"/>
      <c r="AEJ581" s="23"/>
      <c r="AEK581" s="34"/>
      <c r="AEL581" s="6"/>
      <c r="AEM581" s="4"/>
      <c r="AEN581" s="5"/>
      <c r="AEO581" s="23"/>
      <c r="AEP581" s="34"/>
      <c r="AEQ581" s="6"/>
      <c r="AER581" s="4"/>
      <c r="AES581" s="5"/>
      <c r="AET581" s="23"/>
      <c r="AEU581" s="34"/>
      <c r="AEV581" s="6"/>
      <c r="AEW581" s="4"/>
      <c r="AEX581" s="5"/>
      <c r="AEY581" s="23"/>
      <c r="AEZ581" s="34"/>
      <c r="AFA581" s="6"/>
      <c r="AFB581" s="4"/>
      <c r="AFC581" s="5"/>
      <c r="AFD581" s="23"/>
      <c r="AFE581" s="34"/>
      <c r="AFF581" s="6"/>
      <c r="AFG581" s="4"/>
      <c r="AFH581" s="5"/>
      <c r="AFI581" s="23"/>
      <c r="AFJ581" s="34"/>
      <c r="AFK581" s="6"/>
      <c r="AFL581" s="4"/>
      <c r="AFM581" s="5"/>
      <c r="AFN581" s="23"/>
      <c r="AFO581" s="34"/>
      <c r="AFP581" s="6"/>
      <c r="AFQ581" s="4"/>
      <c r="AFR581" s="5"/>
      <c r="AFS581" s="23"/>
      <c r="AFT581" s="34"/>
      <c r="AFU581" s="6"/>
      <c r="AFV581" s="4"/>
      <c r="AFW581" s="5"/>
      <c r="AFX581" s="23"/>
      <c r="AFY581" s="34"/>
      <c r="AFZ581" s="6"/>
      <c r="AGA581" s="4"/>
      <c r="AGB581" s="5"/>
      <c r="AGC581" s="23"/>
      <c r="AGD581" s="34"/>
      <c r="AGE581" s="6"/>
      <c r="AGF581" s="4"/>
      <c r="AGG581" s="5"/>
      <c r="AGH581" s="23"/>
      <c r="AGI581" s="34"/>
      <c r="AGJ581" s="6"/>
      <c r="AGK581" s="4"/>
      <c r="AGL581" s="5"/>
      <c r="AGM581" s="23"/>
      <c r="AGN581" s="34"/>
      <c r="AGO581" s="6"/>
      <c r="AGP581" s="4"/>
      <c r="AGQ581" s="5"/>
      <c r="AGR581" s="23"/>
      <c r="AGS581" s="34"/>
      <c r="AGT581" s="6"/>
      <c r="AGU581" s="4"/>
      <c r="AGV581" s="5"/>
      <c r="AGW581" s="23"/>
      <c r="AGX581" s="34"/>
      <c r="AGY581" s="6"/>
      <c r="AGZ581" s="4"/>
      <c r="AHA581" s="5"/>
      <c r="AHB581" s="23"/>
      <c r="AHC581" s="34"/>
      <c r="AHD581" s="6"/>
      <c r="AHE581" s="4"/>
      <c r="AHF581" s="5"/>
      <c r="AHG581" s="23"/>
      <c r="AHH581" s="34"/>
      <c r="AHI581" s="6"/>
      <c r="AHJ581" s="4"/>
      <c r="AHK581" s="5"/>
      <c r="AHL581" s="23"/>
      <c r="AHM581" s="34"/>
      <c r="AHN581" s="6"/>
      <c r="AHO581" s="4"/>
      <c r="AHP581" s="5"/>
      <c r="AHQ581" s="23"/>
      <c r="AHR581" s="34"/>
      <c r="AHS581" s="6"/>
      <c r="AHT581" s="4"/>
      <c r="AHU581" s="5"/>
      <c r="AHV581" s="23"/>
      <c r="AHW581" s="34"/>
      <c r="AHX581" s="6"/>
      <c r="AHY581" s="4"/>
      <c r="AHZ581" s="5"/>
      <c r="AIA581" s="23"/>
      <c r="AIB581" s="34"/>
      <c r="AIC581" s="6"/>
      <c r="AID581" s="4"/>
      <c r="AIE581" s="5"/>
      <c r="AIF581" s="23"/>
      <c r="AIG581" s="34"/>
      <c r="AIH581" s="6"/>
      <c r="AII581" s="4"/>
      <c r="AIJ581" s="5"/>
      <c r="AIK581" s="23"/>
      <c r="AIL581" s="34"/>
      <c r="AIM581" s="6"/>
      <c r="AIN581" s="4"/>
      <c r="AIO581" s="5"/>
      <c r="AIP581" s="23"/>
      <c r="AIQ581" s="34"/>
      <c r="AIR581" s="6"/>
      <c r="AIS581" s="4"/>
      <c r="AIT581" s="5"/>
      <c r="AIU581" s="23"/>
      <c r="AIV581" s="34"/>
      <c r="AIW581" s="6"/>
      <c r="AIX581" s="4"/>
      <c r="AIY581" s="5"/>
      <c r="AIZ581" s="23"/>
      <c r="AJA581" s="34"/>
      <c r="AJB581" s="6"/>
      <c r="AJC581" s="4"/>
      <c r="AJD581" s="5"/>
      <c r="AJE581" s="23"/>
      <c r="AJF581" s="34"/>
      <c r="AJG581" s="6"/>
      <c r="AJH581" s="4"/>
      <c r="AJI581" s="5"/>
      <c r="AJJ581" s="23"/>
      <c r="AJK581" s="34"/>
      <c r="AJL581" s="6"/>
      <c r="AJM581" s="4"/>
      <c r="AJN581" s="5"/>
      <c r="AJO581" s="23"/>
      <c r="AJP581" s="34"/>
      <c r="AJQ581" s="6"/>
      <c r="AJR581" s="4"/>
      <c r="AJS581" s="5"/>
      <c r="AJT581" s="23"/>
      <c r="AJU581" s="34"/>
      <c r="AJV581" s="6"/>
      <c r="AJW581" s="4"/>
      <c r="AJX581" s="5"/>
      <c r="AJY581" s="23"/>
      <c r="AJZ581" s="34"/>
      <c r="AKA581" s="6"/>
      <c r="AKB581" s="4"/>
      <c r="AKC581" s="5"/>
      <c r="AKD581" s="23"/>
      <c r="AKE581" s="34"/>
      <c r="AKF581" s="6"/>
      <c r="AKG581" s="4"/>
      <c r="AKH581" s="5"/>
      <c r="AKI581" s="23"/>
      <c r="AKJ581" s="34"/>
      <c r="AKK581" s="6"/>
      <c r="AKL581" s="4"/>
      <c r="AKM581" s="5"/>
      <c r="AKN581" s="23"/>
      <c r="AKO581" s="34"/>
      <c r="AKP581" s="6"/>
      <c r="AKQ581" s="4"/>
      <c r="AKR581" s="5"/>
      <c r="AKS581" s="23"/>
      <c r="AKT581" s="34"/>
      <c r="AKU581" s="6"/>
      <c r="AKV581" s="4"/>
      <c r="AKW581" s="5"/>
      <c r="AKX581" s="23"/>
      <c r="AKY581" s="34"/>
      <c r="AKZ581" s="6"/>
      <c r="ALA581" s="4"/>
      <c r="ALB581" s="5"/>
      <c r="ALC581" s="23"/>
      <c r="ALD581" s="34"/>
      <c r="ALE581" s="6"/>
      <c r="ALF581" s="4"/>
      <c r="ALG581" s="5"/>
      <c r="ALH581" s="23"/>
      <c r="ALI581" s="34"/>
      <c r="ALJ581" s="6"/>
      <c r="ALK581" s="4"/>
      <c r="ALL581" s="5"/>
      <c r="ALM581" s="23"/>
      <c r="ALN581" s="34"/>
      <c r="ALO581" s="6"/>
      <c r="ALP581" s="4"/>
      <c r="ALQ581" s="5"/>
      <c r="ALR581" s="23"/>
      <c r="ALS581" s="34"/>
      <c r="ALT581" s="6"/>
      <c r="ALU581" s="4"/>
      <c r="ALV581" s="5"/>
      <c r="ALW581" s="23"/>
      <c r="ALX581" s="34"/>
      <c r="ALY581" s="6"/>
      <c r="ALZ581" s="4"/>
      <c r="AMA581" s="5"/>
      <c r="AMB581" s="23"/>
      <c r="AMC581" s="34"/>
      <c r="AMD581" s="6"/>
      <c r="AME581" s="4"/>
      <c r="AMF581" s="5"/>
      <c r="AMG581" s="23"/>
      <c r="AMH581" s="34"/>
      <c r="AMI581" s="6"/>
      <c r="AMJ581" s="4"/>
      <c r="AMK581" s="5"/>
      <c r="AML581" s="23"/>
      <c r="AMM581" s="34"/>
      <c r="AMN581" s="6"/>
      <c r="AMO581" s="4"/>
      <c r="AMP581" s="5"/>
      <c r="AMQ581" s="23"/>
      <c r="AMR581" s="34"/>
      <c r="AMS581" s="6"/>
      <c r="AMT581" s="4"/>
      <c r="AMU581" s="5"/>
      <c r="AMV581" s="23"/>
      <c r="AMW581" s="34"/>
      <c r="AMX581" s="6"/>
      <c r="AMY581" s="4"/>
      <c r="AMZ581" s="5"/>
      <c r="ANA581" s="23"/>
      <c r="ANB581" s="34"/>
      <c r="ANC581" s="6"/>
      <c r="AND581" s="4"/>
      <c r="ANE581" s="5"/>
      <c r="ANF581" s="23"/>
      <c r="ANG581" s="34"/>
      <c r="ANH581" s="6"/>
      <c r="ANI581" s="4"/>
      <c r="ANJ581" s="5"/>
      <c r="ANK581" s="23"/>
      <c r="ANL581" s="34"/>
      <c r="ANM581" s="6"/>
      <c r="ANN581" s="4"/>
      <c r="ANO581" s="5"/>
      <c r="ANP581" s="23"/>
      <c r="ANQ581" s="34"/>
      <c r="ANR581" s="6"/>
      <c r="ANS581" s="4"/>
      <c r="ANT581" s="5"/>
      <c r="ANU581" s="23"/>
      <c r="ANV581" s="34"/>
      <c r="ANW581" s="6"/>
      <c r="ANX581" s="4"/>
      <c r="ANY581" s="5"/>
      <c r="ANZ581" s="23"/>
      <c r="AOA581" s="34"/>
      <c r="AOB581" s="6"/>
      <c r="AOC581" s="4"/>
      <c r="AOD581" s="5"/>
      <c r="AOE581" s="23"/>
      <c r="AOF581" s="34"/>
      <c r="AOG581" s="6"/>
      <c r="AOH581" s="4"/>
      <c r="AOI581" s="5"/>
      <c r="AOJ581" s="23"/>
      <c r="AOK581" s="34"/>
      <c r="AOL581" s="6"/>
      <c r="AOM581" s="4"/>
      <c r="AON581" s="5"/>
      <c r="AOO581" s="23"/>
      <c r="AOP581" s="34"/>
      <c r="AOQ581" s="6"/>
      <c r="AOR581" s="4"/>
      <c r="AOS581" s="5"/>
      <c r="AOT581" s="23"/>
      <c r="AOU581" s="34"/>
      <c r="AOV581" s="6"/>
      <c r="AOW581" s="4"/>
      <c r="AOX581" s="5"/>
      <c r="AOY581" s="23"/>
      <c r="AOZ581" s="34"/>
      <c r="APA581" s="6"/>
      <c r="APB581" s="4"/>
      <c r="APC581" s="5"/>
      <c r="APD581" s="23"/>
      <c r="APE581" s="34"/>
      <c r="APF581" s="6"/>
      <c r="APG581" s="4"/>
      <c r="APH581" s="5"/>
      <c r="API581" s="23"/>
      <c r="APJ581" s="34"/>
      <c r="APK581" s="6"/>
      <c r="APL581" s="4"/>
      <c r="APM581" s="5"/>
      <c r="APN581" s="23"/>
      <c r="APO581" s="34"/>
      <c r="APP581" s="6"/>
      <c r="APQ581" s="4"/>
      <c r="APR581" s="5"/>
      <c r="APS581" s="23"/>
      <c r="APT581" s="34"/>
      <c r="APU581" s="6"/>
      <c r="APV581" s="4"/>
      <c r="APW581" s="5"/>
      <c r="APX581" s="23"/>
      <c r="APY581" s="34"/>
      <c r="APZ581" s="6"/>
      <c r="AQA581" s="4"/>
      <c r="AQB581" s="5"/>
      <c r="AQC581" s="23"/>
      <c r="AQD581" s="34"/>
      <c r="AQE581" s="6"/>
      <c r="AQF581" s="4"/>
      <c r="AQG581" s="5"/>
      <c r="AQH581" s="23"/>
      <c r="AQI581" s="34"/>
      <c r="AQJ581" s="6"/>
      <c r="AQK581" s="4"/>
      <c r="AQL581" s="5"/>
      <c r="AQM581" s="23"/>
      <c r="AQN581" s="34"/>
      <c r="AQO581" s="6"/>
      <c r="AQP581" s="4"/>
      <c r="AQQ581" s="5"/>
      <c r="AQR581" s="23"/>
      <c r="AQS581" s="34"/>
      <c r="AQT581" s="6"/>
      <c r="AQU581" s="4"/>
      <c r="AQV581" s="5"/>
      <c r="AQW581" s="23"/>
      <c r="AQX581" s="34"/>
      <c r="AQY581" s="6"/>
      <c r="AQZ581" s="4"/>
      <c r="ARA581" s="5"/>
      <c r="ARB581" s="23"/>
      <c r="ARC581" s="34"/>
      <c r="ARD581" s="6"/>
      <c r="ARE581" s="4"/>
      <c r="ARF581" s="5"/>
      <c r="ARG581" s="23"/>
      <c r="ARH581" s="34"/>
      <c r="ARI581" s="6"/>
      <c r="ARJ581" s="4"/>
      <c r="ARK581" s="5"/>
      <c r="ARL581" s="23"/>
      <c r="ARM581" s="34"/>
      <c r="ARN581" s="6"/>
      <c r="ARO581" s="4"/>
      <c r="ARP581" s="5"/>
      <c r="ARQ581" s="23"/>
      <c r="ARR581" s="34"/>
      <c r="ARS581" s="6"/>
      <c r="ART581" s="4"/>
      <c r="ARU581" s="5"/>
      <c r="ARV581" s="23"/>
      <c r="ARW581" s="34"/>
      <c r="ARX581" s="6"/>
      <c r="ARY581" s="4"/>
      <c r="ARZ581" s="5"/>
      <c r="ASA581" s="23"/>
      <c r="ASB581" s="34"/>
      <c r="ASC581" s="6"/>
      <c r="ASD581" s="4"/>
      <c r="ASE581" s="5"/>
      <c r="ASF581" s="23"/>
      <c r="ASG581" s="34"/>
      <c r="ASH581" s="6"/>
      <c r="ASI581" s="4"/>
      <c r="ASJ581" s="5"/>
      <c r="ASK581" s="23"/>
      <c r="ASL581" s="34"/>
      <c r="ASM581" s="6"/>
      <c r="ASN581" s="4"/>
      <c r="ASO581" s="5"/>
      <c r="ASP581" s="23"/>
      <c r="ASQ581" s="34"/>
      <c r="ASR581" s="6"/>
      <c r="ASS581" s="4"/>
      <c r="AST581" s="5"/>
      <c r="ASU581" s="23"/>
      <c r="ASV581" s="34"/>
      <c r="ASW581" s="6"/>
      <c r="ASX581" s="4"/>
      <c r="ASY581" s="5"/>
      <c r="ASZ581" s="23"/>
      <c r="ATA581" s="34"/>
      <c r="ATB581" s="6"/>
      <c r="ATC581" s="4"/>
      <c r="ATD581" s="5"/>
      <c r="ATE581" s="23"/>
      <c r="ATF581" s="34"/>
      <c r="ATG581" s="6"/>
      <c r="ATH581" s="4"/>
      <c r="ATI581" s="5"/>
      <c r="ATJ581" s="23"/>
      <c r="ATK581" s="34"/>
      <c r="ATL581" s="6"/>
      <c r="ATM581" s="4"/>
      <c r="ATN581" s="5"/>
      <c r="ATO581" s="23"/>
      <c r="ATP581" s="34"/>
      <c r="ATQ581" s="6"/>
      <c r="ATR581" s="4"/>
      <c r="ATS581" s="5"/>
      <c r="ATT581" s="23"/>
      <c r="ATU581" s="34"/>
      <c r="ATV581" s="6"/>
      <c r="ATW581" s="4"/>
      <c r="ATX581" s="5"/>
      <c r="ATY581" s="23"/>
      <c r="ATZ581" s="34"/>
      <c r="AUA581" s="6"/>
      <c r="AUB581" s="4"/>
      <c r="AUC581" s="5"/>
      <c r="AUD581" s="23"/>
      <c r="AUE581" s="34"/>
      <c r="AUF581" s="6"/>
      <c r="AUG581" s="4"/>
      <c r="AUH581" s="5"/>
      <c r="AUI581" s="23"/>
      <c r="AUJ581" s="34"/>
      <c r="AUK581" s="6"/>
      <c r="AUL581" s="4"/>
      <c r="AUM581" s="5"/>
      <c r="AUN581" s="23"/>
      <c r="AUO581" s="34"/>
      <c r="AUP581" s="6"/>
      <c r="AUQ581" s="4"/>
      <c r="AUR581" s="5"/>
      <c r="AUS581" s="23"/>
      <c r="AUT581" s="34"/>
      <c r="AUU581" s="6"/>
      <c r="AUV581" s="4"/>
      <c r="AUW581" s="5"/>
      <c r="AUX581" s="23"/>
      <c r="AUY581" s="34"/>
      <c r="AUZ581" s="6"/>
      <c r="AVA581" s="4"/>
      <c r="AVB581" s="5"/>
      <c r="AVC581" s="23"/>
      <c r="AVD581" s="34"/>
      <c r="AVE581" s="6"/>
      <c r="AVF581" s="4"/>
      <c r="AVG581" s="5"/>
      <c r="AVH581" s="23"/>
      <c r="AVI581" s="34"/>
      <c r="AVJ581" s="6"/>
      <c r="AVK581" s="4"/>
      <c r="AVL581" s="5"/>
      <c r="AVM581" s="23"/>
      <c r="AVN581" s="34"/>
      <c r="AVO581" s="6"/>
      <c r="AVP581" s="4"/>
      <c r="AVQ581" s="5"/>
      <c r="AVR581" s="23"/>
      <c r="AVS581" s="34"/>
      <c r="AVT581" s="6"/>
      <c r="AVU581" s="4"/>
      <c r="AVV581" s="5"/>
      <c r="AVW581" s="23"/>
      <c r="AVX581" s="34"/>
      <c r="AVY581" s="6"/>
      <c r="AVZ581" s="4"/>
      <c r="AWA581" s="5"/>
      <c r="AWB581" s="23"/>
      <c r="AWC581" s="34"/>
      <c r="AWD581" s="6"/>
      <c r="AWE581" s="4"/>
      <c r="AWF581" s="5"/>
      <c r="AWG581" s="23"/>
      <c r="AWH581" s="34"/>
      <c r="AWI581" s="6"/>
      <c r="AWJ581" s="4"/>
      <c r="AWK581" s="5"/>
      <c r="AWL581" s="23"/>
      <c r="AWM581" s="34"/>
      <c r="AWN581" s="6"/>
      <c r="AWO581" s="4"/>
      <c r="AWP581" s="5"/>
      <c r="AWQ581" s="23"/>
      <c r="AWR581" s="34"/>
      <c r="AWS581" s="6"/>
      <c r="AWT581" s="4"/>
      <c r="AWU581" s="5"/>
      <c r="AWV581" s="23"/>
      <c r="AWW581" s="34"/>
      <c r="AWX581" s="6"/>
      <c r="AWY581" s="4"/>
      <c r="AWZ581" s="5"/>
      <c r="AXA581" s="23"/>
      <c r="AXB581" s="34"/>
      <c r="AXC581" s="6"/>
      <c r="AXD581" s="4"/>
      <c r="AXE581" s="5"/>
      <c r="AXF581" s="23"/>
      <c r="AXG581" s="34"/>
      <c r="AXH581" s="6"/>
      <c r="AXI581" s="4"/>
      <c r="AXJ581" s="5"/>
      <c r="AXK581" s="23"/>
      <c r="AXL581" s="34"/>
      <c r="AXM581" s="6"/>
      <c r="AXN581" s="4"/>
      <c r="AXO581" s="5"/>
      <c r="AXP581" s="23"/>
      <c r="AXQ581" s="34"/>
      <c r="AXR581" s="6"/>
      <c r="AXS581" s="4"/>
      <c r="AXT581" s="5"/>
      <c r="AXU581" s="23"/>
      <c r="AXV581" s="34"/>
      <c r="AXW581" s="6"/>
      <c r="AXX581" s="4"/>
      <c r="AXY581" s="5"/>
      <c r="AXZ581" s="23"/>
      <c r="AYA581" s="34"/>
      <c r="AYB581" s="6"/>
      <c r="AYC581" s="4"/>
      <c r="AYD581" s="5"/>
      <c r="AYE581" s="23"/>
      <c r="AYF581" s="34"/>
      <c r="AYG581" s="6"/>
      <c r="AYH581" s="4"/>
      <c r="AYI581" s="5"/>
      <c r="AYJ581" s="23"/>
      <c r="AYK581" s="34"/>
      <c r="AYL581" s="6"/>
      <c r="AYM581" s="4"/>
      <c r="AYN581" s="5"/>
      <c r="AYO581" s="23"/>
      <c r="AYP581" s="34"/>
      <c r="AYQ581" s="6"/>
      <c r="AYR581" s="4"/>
      <c r="AYS581" s="5"/>
      <c r="AYT581" s="23"/>
      <c r="AYU581" s="34"/>
      <c r="AYV581" s="6"/>
      <c r="AYW581" s="4"/>
      <c r="AYX581" s="5"/>
      <c r="AYY581" s="23"/>
      <c r="AYZ581" s="34"/>
      <c r="AZA581" s="6"/>
      <c r="AZB581" s="4"/>
      <c r="AZC581" s="5"/>
      <c r="AZD581" s="23"/>
      <c r="AZE581" s="34"/>
      <c r="AZF581" s="6"/>
      <c r="AZG581" s="4"/>
      <c r="AZH581" s="5"/>
      <c r="AZI581" s="23"/>
      <c r="AZJ581" s="34"/>
      <c r="AZK581" s="6"/>
      <c r="AZL581" s="4"/>
      <c r="AZM581" s="5"/>
      <c r="AZN581" s="23"/>
      <c r="AZO581" s="34"/>
      <c r="AZP581" s="6"/>
      <c r="AZQ581" s="4"/>
      <c r="AZR581" s="5"/>
      <c r="AZS581" s="23"/>
      <c r="AZT581" s="34"/>
      <c r="AZU581" s="6"/>
      <c r="AZV581" s="4"/>
      <c r="AZW581" s="5"/>
      <c r="AZX581" s="23"/>
      <c r="AZY581" s="34"/>
      <c r="AZZ581" s="6"/>
      <c r="BAA581" s="4"/>
      <c r="BAB581" s="5"/>
      <c r="BAC581" s="23"/>
      <c r="BAD581" s="34"/>
      <c r="BAE581" s="6"/>
      <c r="BAF581" s="4"/>
      <c r="BAG581" s="5"/>
      <c r="BAH581" s="23"/>
      <c r="BAI581" s="34"/>
      <c r="BAJ581" s="6"/>
      <c r="BAK581" s="4"/>
      <c r="BAL581" s="5"/>
      <c r="BAM581" s="23"/>
      <c r="BAN581" s="34"/>
      <c r="BAO581" s="6"/>
      <c r="BAP581" s="4"/>
      <c r="BAQ581" s="5"/>
      <c r="BAR581" s="23"/>
      <c r="BAS581" s="34"/>
      <c r="BAT581" s="6"/>
      <c r="BAU581" s="4"/>
      <c r="BAV581" s="5"/>
      <c r="BAW581" s="23"/>
      <c r="BAX581" s="34"/>
      <c r="BAY581" s="6"/>
      <c r="BAZ581" s="4"/>
      <c r="BBA581" s="5"/>
      <c r="BBB581" s="23"/>
      <c r="BBC581" s="34"/>
      <c r="BBD581" s="6"/>
      <c r="BBE581" s="4"/>
      <c r="BBF581" s="5"/>
      <c r="BBG581" s="23"/>
      <c r="BBH581" s="34"/>
      <c r="BBI581" s="6"/>
      <c r="BBJ581" s="4"/>
      <c r="BBK581" s="5"/>
      <c r="BBL581" s="23"/>
      <c r="BBM581" s="34"/>
      <c r="BBN581" s="6"/>
      <c r="BBO581" s="4"/>
      <c r="BBP581" s="5"/>
      <c r="BBQ581" s="23"/>
      <c r="BBR581" s="34"/>
      <c r="BBS581" s="6"/>
      <c r="BBT581" s="4"/>
      <c r="BBU581" s="5"/>
      <c r="BBV581" s="23"/>
      <c r="BBW581" s="34"/>
      <c r="BBX581" s="6"/>
      <c r="BBY581" s="4"/>
      <c r="BBZ581" s="5"/>
      <c r="BCA581" s="23"/>
      <c r="BCB581" s="34"/>
      <c r="BCC581" s="6"/>
      <c r="BCD581" s="4"/>
      <c r="BCE581" s="5"/>
      <c r="BCF581" s="23"/>
      <c r="BCG581" s="34"/>
      <c r="BCH581" s="6"/>
      <c r="BCI581" s="4"/>
      <c r="BCJ581" s="5"/>
      <c r="BCK581" s="23"/>
      <c r="BCL581" s="34"/>
      <c r="BCM581" s="6"/>
      <c r="BCN581" s="4"/>
      <c r="BCO581" s="5"/>
      <c r="BCP581" s="23"/>
      <c r="BCQ581" s="34"/>
      <c r="BCR581" s="6"/>
      <c r="BCS581" s="4"/>
      <c r="BCT581" s="5"/>
      <c r="BCU581" s="23"/>
      <c r="BCV581" s="34"/>
      <c r="BCW581" s="6"/>
      <c r="BCX581" s="4"/>
      <c r="BCY581" s="5"/>
      <c r="BCZ581" s="23"/>
      <c r="BDA581" s="34"/>
      <c r="BDB581" s="6"/>
      <c r="BDC581" s="4"/>
      <c r="BDD581" s="5"/>
      <c r="BDE581" s="23"/>
      <c r="BDF581" s="34"/>
      <c r="BDG581" s="6"/>
      <c r="BDH581" s="4"/>
      <c r="BDI581" s="5"/>
      <c r="BDJ581" s="23"/>
      <c r="BDK581" s="34"/>
      <c r="BDL581" s="6"/>
      <c r="BDM581" s="4"/>
      <c r="BDN581" s="5"/>
      <c r="BDO581" s="23"/>
      <c r="BDP581" s="34"/>
      <c r="BDQ581" s="6"/>
      <c r="BDR581" s="4"/>
      <c r="BDS581" s="5"/>
      <c r="BDT581" s="23"/>
      <c r="BDU581" s="34"/>
      <c r="BDV581" s="6"/>
      <c r="BDW581" s="4"/>
      <c r="BDX581" s="5"/>
      <c r="BDY581" s="23"/>
      <c r="BDZ581" s="34"/>
      <c r="BEA581" s="6"/>
      <c r="BEB581" s="4"/>
      <c r="BEC581" s="5"/>
      <c r="BED581" s="23"/>
      <c r="BEE581" s="34"/>
      <c r="BEF581" s="6"/>
      <c r="BEG581" s="4"/>
      <c r="BEH581" s="5"/>
      <c r="BEI581" s="23"/>
      <c r="BEJ581" s="34"/>
      <c r="BEK581" s="6"/>
      <c r="BEL581" s="4"/>
      <c r="BEM581" s="5"/>
      <c r="BEN581" s="23"/>
      <c r="BEO581" s="34"/>
      <c r="BEP581" s="6"/>
      <c r="BEQ581" s="4"/>
      <c r="BER581" s="5"/>
      <c r="BES581" s="23"/>
      <c r="BET581" s="34"/>
      <c r="BEU581" s="6"/>
      <c r="BEV581" s="4"/>
      <c r="BEW581" s="5"/>
      <c r="BEX581" s="23"/>
      <c r="BEY581" s="34"/>
      <c r="BEZ581" s="6"/>
      <c r="BFA581" s="4"/>
      <c r="BFB581" s="5"/>
      <c r="BFC581" s="23"/>
      <c r="BFD581" s="34"/>
      <c r="BFE581" s="6"/>
      <c r="BFF581" s="4"/>
      <c r="BFG581" s="5"/>
      <c r="BFH581" s="23"/>
      <c r="BFI581" s="34"/>
      <c r="BFJ581" s="6"/>
      <c r="BFK581" s="4"/>
      <c r="BFL581" s="5"/>
      <c r="BFM581" s="23"/>
      <c r="BFN581" s="34"/>
      <c r="BFO581" s="6"/>
      <c r="BFP581" s="4"/>
      <c r="BFQ581" s="5"/>
      <c r="BFR581" s="23"/>
      <c r="BFS581" s="34"/>
      <c r="BFT581" s="6"/>
      <c r="BFU581" s="4"/>
      <c r="BFV581" s="5"/>
      <c r="BFW581" s="23"/>
      <c r="BFX581" s="34"/>
      <c r="BFY581" s="6"/>
      <c r="BFZ581" s="4"/>
      <c r="BGA581" s="5"/>
      <c r="BGB581" s="23"/>
      <c r="BGC581" s="34"/>
      <c r="BGD581" s="6"/>
      <c r="BGE581" s="4"/>
      <c r="BGF581" s="5"/>
      <c r="BGG581" s="23"/>
      <c r="BGH581" s="34"/>
      <c r="BGI581" s="6"/>
      <c r="BGJ581" s="4"/>
      <c r="BGK581" s="5"/>
      <c r="BGL581" s="23"/>
      <c r="BGM581" s="34"/>
      <c r="BGN581" s="6"/>
      <c r="BGO581" s="4"/>
      <c r="BGP581" s="5"/>
      <c r="BGQ581" s="23"/>
      <c r="BGR581" s="34"/>
      <c r="BGS581" s="6"/>
      <c r="BGT581" s="4"/>
      <c r="BGU581" s="5"/>
      <c r="BGV581" s="23"/>
      <c r="BGW581" s="34"/>
      <c r="BGX581" s="6"/>
      <c r="BGY581" s="4"/>
      <c r="BGZ581" s="5"/>
      <c r="BHA581" s="23"/>
      <c r="BHB581" s="34"/>
      <c r="BHC581" s="6"/>
      <c r="BHD581" s="4"/>
      <c r="BHE581" s="5"/>
      <c r="BHF581" s="23"/>
      <c r="BHG581" s="34"/>
      <c r="BHH581" s="6"/>
      <c r="BHI581" s="4"/>
      <c r="BHJ581" s="5"/>
      <c r="BHK581" s="23"/>
      <c r="BHL581" s="34"/>
      <c r="BHM581" s="6"/>
      <c r="BHN581" s="4"/>
      <c r="BHO581" s="5"/>
      <c r="BHP581" s="23"/>
      <c r="BHQ581" s="34"/>
      <c r="BHR581" s="6"/>
      <c r="BHS581" s="4"/>
      <c r="BHT581" s="5"/>
      <c r="BHU581" s="23"/>
      <c r="BHV581" s="34"/>
      <c r="BHW581" s="6"/>
      <c r="BHX581" s="4"/>
      <c r="BHY581" s="5"/>
      <c r="BHZ581" s="23"/>
      <c r="BIA581" s="34"/>
      <c r="BIB581" s="6"/>
      <c r="BIC581" s="4"/>
      <c r="BID581" s="5"/>
      <c r="BIE581" s="23"/>
      <c r="BIF581" s="34"/>
      <c r="BIG581" s="6"/>
      <c r="BIH581" s="4"/>
      <c r="BII581" s="5"/>
      <c r="BIJ581" s="23"/>
      <c r="BIK581" s="34"/>
      <c r="BIL581" s="6"/>
      <c r="BIM581" s="4"/>
      <c r="BIN581" s="5"/>
      <c r="BIO581" s="23"/>
      <c r="BIP581" s="34"/>
      <c r="BIQ581" s="6"/>
      <c r="BIR581" s="4"/>
      <c r="BIS581" s="5"/>
      <c r="BIT581" s="23"/>
      <c r="BIU581" s="34"/>
      <c r="BIV581" s="6"/>
      <c r="BIW581" s="4"/>
      <c r="BIX581" s="5"/>
      <c r="BIY581" s="23"/>
      <c r="BIZ581" s="34"/>
      <c r="BJA581" s="6"/>
      <c r="BJB581" s="4"/>
      <c r="BJC581" s="5"/>
      <c r="BJD581" s="23"/>
      <c r="BJE581" s="34"/>
      <c r="BJF581" s="6"/>
      <c r="BJG581" s="4"/>
      <c r="BJH581" s="5"/>
      <c r="BJI581" s="23"/>
      <c r="BJJ581" s="34"/>
      <c r="BJK581" s="6"/>
      <c r="BJL581" s="4"/>
      <c r="BJM581" s="5"/>
      <c r="BJN581" s="23"/>
      <c r="BJO581" s="34"/>
      <c r="BJP581" s="6"/>
      <c r="BJQ581" s="4"/>
      <c r="BJR581" s="5"/>
      <c r="BJS581" s="23"/>
      <c r="BJT581" s="34"/>
      <c r="BJU581" s="6"/>
      <c r="BJV581" s="4"/>
      <c r="BJW581" s="5"/>
      <c r="BJX581" s="23"/>
      <c r="BJY581" s="34"/>
      <c r="BJZ581" s="6"/>
      <c r="BKA581" s="4"/>
      <c r="BKB581" s="5"/>
      <c r="BKC581" s="23"/>
      <c r="BKD581" s="34"/>
      <c r="BKE581" s="6"/>
      <c r="BKF581" s="4"/>
      <c r="BKG581" s="5"/>
      <c r="BKH581" s="23"/>
      <c r="BKI581" s="34"/>
      <c r="BKJ581" s="6"/>
      <c r="BKK581" s="4"/>
      <c r="BKL581" s="5"/>
      <c r="BKM581" s="23"/>
      <c r="BKN581" s="34"/>
      <c r="BKO581" s="6"/>
      <c r="BKP581" s="4"/>
      <c r="BKQ581" s="5"/>
      <c r="BKR581" s="23"/>
      <c r="BKS581" s="34"/>
      <c r="BKT581" s="6"/>
      <c r="BKU581" s="4"/>
      <c r="BKV581" s="5"/>
      <c r="BKW581" s="23"/>
      <c r="BKX581" s="34"/>
      <c r="BKY581" s="6"/>
      <c r="BKZ581" s="4"/>
      <c r="BLA581" s="5"/>
      <c r="BLB581" s="23"/>
      <c r="BLC581" s="34"/>
      <c r="BLD581" s="6"/>
      <c r="BLE581" s="4"/>
      <c r="BLF581" s="5"/>
      <c r="BLG581" s="23"/>
      <c r="BLH581" s="34"/>
      <c r="BLI581" s="6"/>
      <c r="BLJ581" s="4"/>
      <c r="BLK581" s="5"/>
      <c r="BLL581" s="23"/>
      <c r="BLM581" s="34"/>
      <c r="BLN581" s="6"/>
      <c r="BLO581" s="4"/>
      <c r="BLP581" s="5"/>
      <c r="BLQ581" s="23"/>
      <c r="BLR581" s="34"/>
      <c r="BLS581" s="6"/>
      <c r="BLT581" s="4"/>
      <c r="BLU581" s="5"/>
      <c r="BLV581" s="23"/>
      <c r="BLW581" s="34"/>
      <c r="BLX581" s="6"/>
      <c r="BLY581" s="4"/>
      <c r="BLZ581" s="5"/>
      <c r="BMA581" s="23"/>
      <c r="BMB581" s="34"/>
      <c r="BMC581" s="6"/>
      <c r="BMD581" s="4"/>
      <c r="BME581" s="5"/>
      <c r="BMF581" s="23"/>
      <c r="BMG581" s="34"/>
      <c r="BMH581" s="6"/>
      <c r="BMI581" s="4"/>
      <c r="BMJ581" s="5"/>
      <c r="BMK581" s="23"/>
      <c r="BML581" s="34"/>
      <c r="BMM581" s="6"/>
      <c r="BMN581" s="4"/>
      <c r="BMO581" s="5"/>
      <c r="BMP581" s="23"/>
      <c r="BMQ581" s="34"/>
      <c r="BMR581" s="6"/>
      <c r="BMS581" s="4"/>
      <c r="BMT581" s="5"/>
      <c r="BMU581" s="23"/>
      <c r="BMV581" s="34"/>
      <c r="BMW581" s="6"/>
      <c r="BMX581" s="4"/>
      <c r="BMY581" s="5"/>
      <c r="BMZ581" s="23"/>
      <c r="BNA581" s="34"/>
      <c r="BNB581" s="6"/>
      <c r="BNC581" s="4"/>
      <c r="BND581" s="5"/>
      <c r="BNE581" s="23"/>
      <c r="BNF581" s="34"/>
      <c r="BNG581" s="6"/>
      <c r="BNH581" s="4"/>
      <c r="BNI581" s="5"/>
      <c r="BNJ581" s="23"/>
      <c r="BNK581" s="34"/>
      <c r="BNL581" s="6"/>
      <c r="BNM581" s="4"/>
      <c r="BNN581" s="5"/>
      <c r="BNO581" s="23"/>
      <c r="BNP581" s="34"/>
      <c r="BNQ581" s="6"/>
      <c r="BNR581" s="4"/>
      <c r="BNS581" s="5"/>
      <c r="BNT581" s="23"/>
      <c r="BNU581" s="34"/>
      <c r="BNV581" s="6"/>
      <c r="BNW581" s="4"/>
      <c r="BNX581" s="5"/>
      <c r="BNY581" s="23"/>
      <c r="BNZ581" s="34"/>
      <c r="BOA581" s="6"/>
      <c r="BOB581" s="4"/>
      <c r="BOC581" s="5"/>
      <c r="BOD581" s="23"/>
      <c r="BOE581" s="34"/>
      <c r="BOF581" s="6"/>
      <c r="BOG581" s="4"/>
      <c r="BOH581" s="5"/>
      <c r="BOI581" s="23"/>
      <c r="BOJ581" s="34"/>
      <c r="BOK581" s="6"/>
      <c r="BOL581" s="4"/>
      <c r="BOM581" s="5"/>
      <c r="BON581" s="23"/>
      <c r="BOO581" s="34"/>
      <c r="BOP581" s="6"/>
      <c r="BOQ581" s="4"/>
      <c r="BOR581" s="5"/>
      <c r="BOS581" s="23"/>
      <c r="BOT581" s="34"/>
      <c r="BOU581" s="6"/>
      <c r="BOV581" s="4"/>
      <c r="BOW581" s="5"/>
      <c r="BOX581" s="23"/>
      <c r="BOY581" s="34"/>
      <c r="BOZ581" s="6"/>
      <c r="BPA581" s="4"/>
      <c r="BPB581" s="5"/>
      <c r="BPC581" s="23"/>
      <c r="BPD581" s="34"/>
      <c r="BPE581" s="6"/>
      <c r="BPF581" s="4"/>
      <c r="BPG581" s="5"/>
      <c r="BPH581" s="23"/>
      <c r="BPI581" s="34"/>
      <c r="BPJ581" s="6"/>
      <c r="BPK581" s="4"/>
      <c r="BPL581" s="5"/>
      <c r="BPM581" s="23"/>
      <c r="BPN581" s="34"/>
      <c r="BPO581" s="6"/>
      <c r="BPP581" s="4"/>
      <c r="BPQ581" s="5"/>
      <c r="BPR581" s="23"/>
      <c r="BPS581" s="34"/>
      <c r="BPT581" s="6"/>
      <c r="BPU581" s="4"/>
      <c r="BPV581" s="5"/>
      <c r="BPW581" s="23"/>
      <c r="BPX581" s="34"/>
      <c r="BPY581" s="6"/>
      <c r="BPZ581" s="4"/>
      <c r="BQA581" s="5"/>
      <c r="BQB581" s="23"/>
      <c r="BQC581" s="34"/>
      <c r="BQD581" s="6"/>
      <c r="BQE581" s="4"/>
      <c r="BQF581" s="5"/>
      <c r="BQG581" s="23"/>
      <c r="BQH581" s="34"/>
      <c r="BQI581" s="6"/>
      <c r="BQJ581" s="4"/>
      <c r="BQK581" s="5"/>
      <c r="BQL581" s="23"/>
      <c r="BQM581" s="34"/>
      <c r="BQN581" s="6"/>
      <c r="BQO581" s="4"/>
      <c r="BQP581" s="5"/>
      <c r="BQQ581" s="23"/>
      <c r="BQR581" s="34"/>
      <c r="BQS581" s="6"/>
      <c r="BQT581" s="4"/>
      <c r="BQU581" s="5"/>
      <c r="BQV581" s="23"/>
      <c r="BQW581" s="34"/>
      <c r="BQX581" s="6"/>
      <c r="BQY581" s="4"/>
      <c r="BQZ581" s="5"/>
      <c r="BRA581" s="23"/>
      <c r="BRB581" s="34"/>
      <c r="BRC581" s="6"/>
      <c r="BRD581" s="4"/>
      <c r="BRE581" s="5"/>
      <c r="BRF581" s="23"/>
      <c r="BRG581" s="34"/>
      <c r="BRH581" s="6"/>
      <c r="BRI581" s="4"/>
      <c r="BRJ581" s="5"/>
      <c r="BRK581" s="23"/>
      <c r="BRL581" s="34"/>
      <c r="BRM581" s="6"/>
      <c r="BRN581" s="4"/>
      <c r="BRO581" s="5"/>
      <c r="BRP581" s="23"/>
      <c r="BRQ581" s="34"/>
      <c r="BRR581" s="6"/>
      <c r="BRS581" s="4"/>
      <c r="BRT581" s="5"/>
      <c r="BRU581" s="23"/>
      <c r="BRV581" s="34"/>
      <c r="BRW581" s="6"/>
      <c r="BRX581" s="4"/>
      <c r="BRY581" s="5"/>
      <c r="BRZ581" s="23"/>
      <c r="BSA581" s="34"/>
      <c r="BSB581" s="6"/>
      <c r="BSC581" s="4"/>
      <c r="BSD581" s="5"/>
      <c r="BSE581" s="23"/>
      <c r="BSF581" s="34"/>
      <c r="BSG581" s="6"/>
      <c r="BSH581" s="4"/>
      <c r="BSI581" s="5"/>
      <c r="BSJ581" s="23"/>
      <c r="BSK581" s="34"/>
      <c r="BSL581" s="6"/>
      <c r="BSM581" s="4"/>
      <c r="BSN581" s="5"/>
      <c r="BSO581" s="23"/>
      <c r="BSP581" s="34"/>
      <c r="BSQ581" s="6"/>
      <c r="BSR581" s="4"/>
      <c r="BSS581" s="5"/>
      <c r="BST581" s="23"/>
      <c r="BSU581" s="34"/>
      <c r="BSV581" s="6"/>
      <c r="BSW581" s="4"/>
      <c r="BSX581" s="5"/>
      <c r="BSY581" s="23"/>
      <c r="BSZ581" s="34"/>
      <c r="BTA581" s="6"/>
      <c r="BTB581" s="4"/>
      <c r="BTC581" s="5"/>
      <c r="BTD581" s="23"/>
      <c r="BTE581" s="34"/>
      <c r="BTF581" s="6"/>
      <c r="BTG581" s="4"/>
      <c r="BTH581" s="5"/>
      <c r="BTI581" s="23"/>
      <c r="BTJ581" s="34"/>
      <c r="BTK581" s="6"/>
      <c r="BTL581" s="4"/>
      <c r="BTM581" s="5"/>
      <c r="BTN581" s="23"/>
      <c r="BTO581" s="34"/>
      <c r="BTP581" s="6"/>
      <c r="BTQ581" s="4"/>
      <c r="BTR581" s="5"/>
      <c r="BTS581" s="23"/>
      <c r="BTT581" s="34"/>
      <c r="BTU581" s="6"/>
      <c r="BTV581" s="4"/>
      <c r="BTW581" s="5"/>
      <c r="BTX581" s="23"/>
      <c r="BTY581" s="34"/>
      <c r="BTZ581" s="6"/>
      <c r="BUA581" s="4"/>
      <c r="BUB581" s="5"/>
      <c r="BUC581" s="23"/>
      <c r="BUD581" s="34"/>
      <c r="BUE581" s="6"/>
      <c r="BUF581" s="4"/>
      <c r="BUG581" s="5"/>
      <c r="BUH581" s="23"/>
      <c r="BUI581" s="34"/>
      <c r="BUJ581" s="6"/>
      <c r="BUK581" s="4"/>
      <c r="BUL581" s="5"/>
      <c r="BUM581" s="23"/>
      <c r="BUN581" s="34"/>
      <c r="BUO581" s="6"/>
      <c r="BUP581" s="4"/>
      <c r="BUQ581" s="5"/>
      <c r="BUR581" s="23"/>
      <c r="BUS581" s="34"/>
      <c r="BUT581" s="6"/>
      <c r="BUU581" s="4"/>
      <c r="BUV581" s="5"/>
      <c r="BUW581" s="23"/>
      <c r="BUX581" s="34"/>
      <c r="BUY581" s="6"/>
      <c r="BUZ581" s="4"/>
      <c r="BVA581" s="5"/>
      <c r="BVB581" s="23"/>
      <c r="BVC581" s="34"/>
      <c r="BVD581" s="6"/>
      <c r="BVE581" s="4"/>
      <c r="BVF581" s="5"/>
      <c r="BVG581" s="23"/>
      <c r="BVH581" s="34"/>
      <c r="BVI581" s="6"/>
      <c r="BVJ581" s="4"/>
      <c r="BVK581" s="5"/>
      <c r="BVL581" s="23"/>
      <c r="BVM581" s="34"/>
      <c r="BVN581" s="6"/>
      <c r="BVO581" s="4"/>
      <c r="BVP581" s="5"/>
      <c r="BVQ581" s="23"/>
      <c r="BVR581" s="34"/>
      <c r="BVS581" s="6"/>
      <c r="BVT581" s="4"/>
      <c r="BVU581" s="5"/>
      <c r="BVV581" s="23"/>
      <c r="BVW581" s="34"/>
      <c r="BVX581" s="6"/>
      <c r="BVY581" s="4"/>
      <c r="BVZ581" s="5"/>
      <c r="BWA581" s="23"/>
      <c r="BWB581" s="34"/>
      <c r="BWC581" s="6"/>
      <c r="BWD581" s="4"/>
      <c r="BWE581" s="5"/>
      <c r="BWF581" s="23"/>
      <c r="BWG581" s="34"/>
      <c r="BWH581" s="6"/>
      <c r="BWI581" s="4"/>
      <c r="BWJ581" s="5"/>
      <c r="BWK581" s="23"/>
      <c r="BWL581" s="34"/>
      <c r="BWM581" s="6"/>
      <c r="BWN581" s="4"/>
      <c r="BWO581" s="5"/>
      <c r="BWP581" s="23"/>
      <c r="BWQ581" s="34"/>
      <c r="BWR581" s="6"/>
      <c r="BWS581" s="4"/>
      <c r="BWT581" s="5"/>
      <c r="BWU581" s="23"/>
      <c r="BWV581" s="34"/>
      <c r="BWW581" s="6"/>
      <c r="BWX581" s="4"/>
      <c r="BWY581" s="5"/>
      <c r="BWZ581" s="23"/>
      <c r="BXA581" s="34"/>
      <c r="BXB581" s="6"/>
      <c r="BXC581" s="4"/>
      <c r="BXD581" s="5"/>
      <c r="BXE581" s="23"/>
      <c r="BXF581" s="34"/>
      <c r="BXG581" s="6"/>
      <c r="BXH581" s="4"/>
      <c r="BXI581" s="5"/>
      <c r="BXJ581" s="23"/>
      <c r="BXK581" s="34"/>
      <c r="BXL581" s="6"/>
      <c r="BXM581" s="4"/>
      <c r="BXN581" s="5"/>
      <c r="BXO581" s="23"/>
      <c r="BXP581" s="34"/>
      <c r="BXQ581" s="6"/>
      <c r="BXR581" s="4"/>
      <c r="BXS581" s="5"/>
      <c r="BXT581" s="23"/>
      <c r="BXU581" s="34"/>
      <c r="BXV581" s="6"/>
      <c r="BXW581" s="4"/>
      <c r="BXX581" s="5"/>
      <c r="BXY581" s="23"/>
      <c r="BXZ581" s="34"/>
      <c r="BYA581" s="6"/>
      <c r="BYB581" s="4"/>
      <c r="BYC581" s="5"/>
      <c r="BYD581" s="23"/>
      <c r="BYE581" s="34"/>
      <c r="BYF581" s="6"/>
      <c r="BYG581" s="4"/>
      <c r="BYH581" s="5"/>
      <c r="BYI581" s="23"/>
      <c r="BYJ581" s="34"/>
      <c r="BYK581" s="6"/>
      <c r="BYL581" s="4"/>
      <c r="BYM581" s="5"/>
      <c r="BYN581" s="23"/>
      <c r="BYO581" s="34"/>
      <c r="BYP581" s="6"/>
      <c r="BYQ581" s="4"/>
      <c r="BYR581" s="5"/>
      <c r="BYS581" s="23"/>
      <c r="BYT581" s="34"/>
      <c r="BYU581" s="6"/>
      <c r="BYV581" s="4"/>
      <c r="BYW581" s="5"/>
      <c r="BYX581" s="23"/>
      <c r="BYY581" s="34"/>
      <c r="BYZ581" s="6"/>
      <c r="BZA581" s="4"/>
      <c r="BZB581" s="5"/>
      <c r="BZC581" s="23"/>
      <c r="BZD581" s="34"/>
      <c r="BZE581" s="6"/>
      <c r="BZF581" s="4"/>
      <c r="BZG581" s="5"/>
      <c r="BZH581" s="23"/>
      <c r="BZI581" s="34"/>
      <c r="BZJ581" s="6"/>
      <c r="BZK581" s="4"/>
      <c r="BZL581" s="5"/>
      <c r="BZM581" s="23"/>
      <c r="BZN581" s="34"/>
      <c r="BZO581" s="6"/>
      <c r="BZP581" s="4"/>
      <c r="BZQ581" s="5"/>
      <c r="BZR581" s="23"/>
      <c r="BZS581" s="34"/>
      <c r="BZT581" s="6"/>
      <c r="BZU581" s="4"/>
      <c r="BZV581" s="5"/>
      <c r="BZW581" s="23"/>
      <c r="BZX581" s="34"/>
      <c r="BZY581" s="6"/>
      <c r="BZZ581" s="4"/>
      <c r="CAA581" s="5"/>
      <c r="CAB581" s="23"/>
      <c r="CAC581" s="34"/>
      <c r="CAD581" s="6"/>
      <c r="CAE581" s="4"/>
      <c r="CAF581" s="5"/>
      <c r="CAG581" s="23"/>
      <c r="CAH581" s="34"/>
      <c r="CAI581" s="6"/>
      <c r="CAJ581" s="4"/>
      <c r="CAK581" s="5"/>
      <c r="CAL581" s="23"/>
      <c r="CAM581" s="34"/>
      <c r="CAN581" s="6"/>
      <c r="CAO581" s="4"/>
      <c r="CAP581" s="5"/>
      <c r="CAQ581" s="23"/>
      <c r="CAR581" s="34"/>
      <c r="CAS581" s="6"/>
      <c r="CAT581" s="4"/>
      <c r="CAU581" s="5"/>
      <c r="CAV581" s="23"/>
      <c r="CAW581" s="34"/>
      <c r="CAX581" s="6"/>
      <c r="CAY581" s="4"/>
      <c r="CAZ581" s="5"/>
      <c r="CBA581" s="23"/>
      <c r="CBB581" s="34"/>
      <c r="CBC581" s="6"/>
      <c r="CBD581" s="4"/>
      <c r="CBE581" s="5"/>
      <c r="CBF581" s="23"/>
      <c r="CBG581" s="34"/>
      <c r="CBH581" s="6"/>
      <c r="CBI581" s="4"/>
      <c r="CBJ581" s="5"/>
      <c r="CBK581" s="23"/>
      <c r="CBL581" s="34"/>
      <c r="CBM581" s="6"/>
      <c r="CBN581" s="4"/>
      <c r="CBO581" s="5"/>
      <c r="CBP581" s="23"/>
      <c r="CBQ581" s="34"/>
      <c r="CBR581" s="6"/>
      <c r="CBS581" s="4"/>
      <c r="CBT581" s="5"/>
      <c r="CBU581" s="23"/>
      <c r="CBV581" s="34"/>
      <c r="CBW581" s="6"/>
      <c r="CBX581" s="4"/>
      <c r="CBY581" s="5"/>
      <c r="CBZ581" s="23"/>
      <c r="CCA581" s="34"/>
      <c r="CCB581" s="6"/>
      <c r="CCC581" s="4"/>
      <c r="CCD581" s="5"/>
      <c r="CCE581" s="23"/>
      <c r="CCF581" s="34"/>
      <c r="CCG581" s="6"/>
      <c r="CCH581" s="4"/>
      <c r="CCI581" s="5"/>
      <c r="CCJ581" s="23"/>
      <c r="CCK581" s="34"/>
      <c r="CCL581" s="6"/>
      <c r="CCM581" s="4"/>
      <c r="CCN581" s="5"/>
      <c r="CCO581" s="23"/>
      <c r="CCP581" s="34"/>
      <c r="CCQ581" s="6"/>
      <c r="CCR581" s="4"/>
      <c r="CCS581" s="5"/>
      <c r="CCT581" s="23"/>
      <c r="CCU581" s="34"/>
      <c r="CCV581" s="6"/>
      <c r="CCW581" s="4"/>
      <c r="CCX581" s="5"/>
      <c r="CCY581" s="23"/>
      <c r="CCZ581" s="34"/>
      <c r="CDA581" s="6"/>
      <c r="CDB581" s="4"/>
      <c r="CDC581" s="5"/>
      <c r="CDD581" s="23"/>
      <c r="CDE581" s="34"/>
      <c r="CDF581" s="6"/>
      <c r="CDG581" s="4"/>
      <c r="CDH581" s="5"/>
      <c r="CDI581" s="23"/>
      <c r="CDJ581" s="34"/>
      <c r="CDK581" s="6"/>
      <c r="CDL581" s="4"/>
      <c r="CDM581" s="5"/>
      <c r="CDN581" s="23"/>
      <c r="CDO581" s="34"/>
      <c r="CDP581" s="6"/>
      <c r="CDQ581" s="4"/>
      <c r="CDR581" s="5"/>
      <c r="CDS581" s="23"/>
      <c r="CDT581" s="34"/>
      <c r="CDU581" s="6"/>
      <c r="CDV581" s="4"/>
      <c r="CDW581" s="5"/>
      <c r="CDX581" s="23"/>
      <c r="CDY581" s="34"/>
      <c r="CDZ581" s="6"/>
      <c r="CEA581" s="4"/>
      <c r="CEB581" s="5"/>
      <c r="CEC581" s="23"/>
      <c r="CED581" s="34"/>
      <c r="CEE581" s="6"/>
      <c r="CEF581" s="4"/>
      <c r="CEG581" s="5"/>
      <c r="CEH581" s="23"/>
      <c r="CEI581" s="34"/>
      <c r="CEJ581" s="6"/>
      <c r="CEK581" s="4"/>
      <c r="CEL581" s="5"/>
      <c r="CEM581" s="23"/>
      <c r="CEN581" s="34"/>
      <c r="CEO581" s="6"/>
      <c r="CEP581" s="4"/>
      <c r="CEQ581" s="5"/>
      <c r="CER581" s="23"/>
      <c r="CES581" s="34"/>
      <c r="CET581" s="6"/>
      <c r="CEU581" s="4"/>
      <c r="CEV581" s="5"/>
      <c r="CEW581" s="23"/>
      <c r="CEX581" s="34"/>
      <c r="CEY581" s="6"/>
      <c r="CEZ581" s="4"/>
      <c r="CFA581" s="5"/>
      <c r="CFB581" s="23"/>
      <c r="CFC581" s="34"/>
      <c r="CFD581" s="6"/>
      <c r="CFE581" s="4"/>
      <c r="CFF581" s="5"/>
      <c r="CFG581" s="23"/>
      <c r="CFH581" s="34"/>
      <c r="CFI581" s="6"/>
      <c r="CFJ581" s="4"/>
      <c r="CFK581" s="5"/>
      <c r="CFL581" s="23"/>
      <c r="CFM581" s="34"/>
      <c r="CFN581" s="6"/>
      <c r="CFO581" s="4"/>
      <c r="CFP581" s="5"/>
      <c r="CFQ581" s="23"/>
      <c r="CFR581" s="34"/>
      <c r="CFS581" s="6"/>
      <c r="CFT581" s="4"/>
      <c r="CFU581" s="5"/>
      <c r="CFV581" s="23"/>
      <c r="CFW581" s="34"/>
      <c r="CFX581" s="6"/>
      <c r="CFY581" s="4"/>
      <c r="CFZ581" s="5"/>
      <c r="CGA581" s="23"/>
      <c r="CGB581" s="34"/>
      <c r="CGC581" s="6"/>
      <c r="CGD581" s="4"/>
      <c r="CGE581" s="5"/>
      <c r="CGF581" s="23"/>
      <c r="CGG581" s="34"/>
      <c r="CGH581" s="6"/>
      <c r="CGI581" s="4"/>
      <c r="CGJ581" s="5"/>
      <c r="CGK581" s="23"/>
      <c r="CGL581" s="34"/>
      <c r="CGM581" s="6"/>
      <c r="CGN581" s="4"/>
      <c r="CGO581" s="5"/>
      <c r="CGP581" s="23"/>
      <c r="CGQ581" s="34"/>
      <c r="CGR581" s="6"/>
      <c r="CGS581" s="4"/>
      <c r="CGT581" s="5"/>
      <c r="CGU581" s="23"/>
      <c r="CGV581" s="34"/>
      <c r="CGW581" s="6"/>
      <c r="CGX581" s="4"/>
      <c r="CGY581" s="5"/>
      <c r="CGZ581" s="23"/>
      <c r="CHA581" s="34"/>
      <c r="CHB581" s="6"/>
      <c r="CHC581" s="4"/>
      <c r="CHD581" s="5"/>
      <c r="CHE581" s="23"/>
      <c r="CHF581" s="34"/>
      <c r="CHG581" s="6"/>
      <c r="CHH581" s="4"/>
      <c r="CHI581" s="5"/>
      <c r="CHJ581" s="23"/>
      <c r="CHK581" s="34"/>
      <c r="CHL581" s="6"/>
      <c r="CHM581" s="4"/>
      <c r="CHN581" s="5"/>
      <c r="CHO581" s="23"/>
      <c r="CHP581" s="34"/>
      <c r="CHQ581" s="6"/>
      <c r="CHR581" s="4"/>
      <c r="CHS581" s="5"/>
      <c r="CHT581" s="23"/>
      <c r="CHU581" s="34"/>
      <c r="CHV581" s="6"/>
      <c r="CHW581" s="4"/>
      <c r="CHX581" s="5"/>
      <c r="CHY581" s="23"/>
      <c r="CHZ581" s="34"/>
      <c r="CIA581" s="6"/>
      <c r="CIB581" s="4"/>
      <c r="CIC581" s="5"/>
      <c r="CID581" s="23"/>
      <c r="CIE581" s="34"/>
      <c r="CIF581" s="6"/>
      <c r="CIG581" s="4"/>
      <c r="CIH581" s="5"/>
      <c r="CII581" s="23"/>
      <c r="CIJ581" s="34"/>
      <c r="CIK581" s="6"/>
      <c r="CIL581" s="4"/>
      <c r="CIM581" s="5"/>
      <c r="CIN581" s="23"/>
      <c r="CIO581" s="34"/>
      <c r="CIP581" s="6"/>
      <c r="CIQ581" s="4"/>
      <c r="CIR581" s="5"/>
      <c r="CIS581" s="23"/>
      <c r="CIT581" s="34"/>
      <c r="CIU581" s="6"/>
      <c r="CIV581" s="4"/>
      <c r="CIW581" s="5"/>
      <c r="CIX581" s="23"/>
      <c r="CIY581" s="34"/>
      <c r="CIZ581" s="6"/>
      <c r="CJA581" s="4"/>
      <c r="CJB581" s="5"/>
      <c r="CJC581" s="23"/>
      <c r="CJD581" s="34"/>
      <c r="CJE581" s="6"/>
      <c r="CJF581" s="4"/>
      <c r="CJG581" s="5"/>
      <c r="CJH581" s="23"/>
      <c r="CJI581" s="34"/>
      <c r="CJJ581" s="6"/>
      <c r="CJK581" s="4"/>
      <c r="CJL581" s="5"/>
      <c r="CJM581" s="23"/>
      <c r="CJN581" s="34"/>
      <c r="CJO581" s="6"/>
      <c r="CJP581" s="4"/>
      <c r="CJQ581" s="5"/>
      <c r="CJR581" s="23"/>
      <c r="CJS581" s="34"/>
      <c r="CJT581" s="6"/>
      <c r="CJU581" s="4"/>
      <c r="CJV581" s="5"/>
      <c r="CJW581" s="23"/>
      <c r="CJX581" s="34"/>
      <c r="CJY581" s="6"/>
      <c r="CJZ581" s="4"/>
      <c r="CKA581" s="5"/>
      <c r="CKB581" s="23"/>
      <c r="CKC581" s="34"/>
      <c r="CKD581" s="6"/>
      <c r="CKE581" s="4"/>
      <c r="CKF581" s="5"/>
      <c r="CKG581" s="23"/>
      <c r="CKH581" s="34"/>
      <c r="CKI581" s="6"/>
      <c r="CKJ581" s="4"/>
      <c r="CKK581" s="5"/>
      <c r="CKL581" s="23"/>
      <c r="CKM581" s="34"/>
      <c r="CKN581" s="6"/>
      <c r="CKO581" s="4"/>
      <c r="CKP581" s="5"/>
      <c r="CKQ581" s="23"/>
      <c r="CKR581" s="34"/>
      <c r="CKS581" s="6"/>
      <c r="CKT581" s="4"/>
      <c r="CKU581" s="5"/>
      <c r="CKV581" s="23"/>
      <c r="CKW581" s="34"/>
      <c r="CKX581" s="6"/>
      <c r="CKY581" s="4"/>
      <c r="CKZ581" s="5"/>
      <c r="CLA581" s="23"/>
      <c r="CLB581" s="34"/>
      <c r="CLC581" s="6"/>
      <c r="CLD581" s="4"/>
      <c r="CLE581" s="5"/>
      <c r="CLF581" s="23"/>
      <c r="CLG581" s="34"/>
      <c r="CLH581" s="6"/>
      <c r="CLI581" s="4"/>
      <c r="CLJ581" s="5"/>
      <c r="CLK581" s="23"/>
      <c r="CLL581" s="34"/>
      <c r="CLM581" s="6"/>
      <c r="CLN581" s="4"/>
      <c r="CLO581" s="5"/>
      <c r="CLP581" s="23"/>
      <c r="CLQ581" s="34"/>
      <c r="CLR581" s="6"/>
      <c r="CLS581" s="4"/>
      <c r="CLT581" s="5"/>
      <c r="CLU581" s="23"/>
      <c r="CLV581" s="34"/>
      <c r="CLW581" s="6"/>
      <c r="CLX581" s="4"/>
      <c r="CLY581" s="5"/>
      <c r="CLZ581" s="23"/>
      <c r="CMA581" s="34"/>
      <c r="CMB581" s="6"/>
      <c r="CMC581" s="4"/>
      <c r="CMD581" s="5"/>
      <c r="CME581" s="23"/>
      <c r="CMF581" s="34"/>
      <c r="CMG581" s="6"/>
      <c r="CMH581" s="4"/>
      <c r="CMI581" s="5"/>
      <c r="CMJ581" s="23"/>
      <c r="CMK581" s="34"/>
      <c r="CML581" s="6"/>
      <c r="CMM581" s="4"/>
      <c r="CMN581" s="5"/>
      <c r="CMO581" s="23"/>
      <c r="CMP581" s="34"/>
      <c r="CMQ581" s="6"/>
      <c r="CMR581" s="4"/>
      <c r="CMS581" s="5"/>
      <c r="CMT581" s="23"/>
      <c r="CMU581" s="34"/>
      <c r="CMV581" s="6"/>
      <c r="CMW581" s="4"/>
      <c r="CMX581" s="5"/>
      <c r="CMY581" s="23"/>
      <c r="CMZ581" s="34"/>
      <c r="CNA581" s="6"/>
      <c r="CNB581" s="4"/>
      <c r="CNC581" s="5"/>
      <c r="CND581" s="23"/>
      <c r="CNE581" s="34"/>
      <c r="CNF581" s="6"/>
      <c r="CNG581" s="4"/>
      <c r="CNH581" s="5"/>
      <c r="CNI581" s="23"/>
      <c r="CNJ581" s="34"/>
      <c r="CNK581" s="6"/>
      <c r="CNL581" s="4"/>
      <c r="CNM581" s="5"/>
      <c r="CNN581" s="23"/>
      <c r="CNO581" s="34"/>
      <c r="CNP581" s="6"/>
      <c r="CNQ581" s="4"/>
      <c r="CNR581" s="5"/>
      <c r="CNS581" s="23"/>
      <c r="CNT581" s="34"/>
      <c r="CNU581" s="6"/>
      <c r="CNV581" s="4"/>
      <c r="CNW581" s="5"/>
      <c r="CNX581" s="23"/>
      <c r="CNY581" s="34"/>
      <c r="CNZ581" s="6"/>
      <c r="COA581" s="4"/>
      <c r="COB581" s="5"/>
      <c r="COC581" s="23"/>
      <c r="COD581" s="34"/>
      <c r="COE581" s="6"/>
      <c r="COF581" s="4"/>
      <c r="COG581" s="5"/>
      <c r="COH581" s="23"/>
      <c r="COI581" s="34"/>
      <c r="COJ581" s="6"/>
      <c r="COK581" s="4"/>
      <c r="COL581" s="5"/>
      <c r="COM581" s="23"/>
      <c r="CON581" s="34"/>
      <c r="COO581" s="6"/>
      <c r="COP581" s="4"/>
      <c r="COQ581" s="5"/>
      <c r="COR581" s="23"/>
      <c r="COS581" s="34"/>
      <c r="COT581" s="6"/>
      <c r="COU581" s="4"/>
      <c r="COV581" s="5"/>
      <c r="COW581" s="23"/>
      <c r="COX581" s="34"/>
      <c r="COY581" s="6"/>
      <c r="COZ581" s="4"/>
      <c r="CPA581" s="5"/>
      <c r="CPB581" s="23"/>
      <c r="CPC581" s="34"/>
      <c r="CPD581" s="6"/>
      <c r="CPE581" s="4"/>
      <c r="CPF581" s="5"/>
      <c r="CPG581" s="23"/>
      <c r="CPH581" s="34"/>
      <c r="CPI581" s="6"/>
      <c r="CPJ581" s="4"/>
      <c r="CPK581" s="5"/>
      <c r="CPL581" s="23"/>
      <c r="CPM581" s="34"/>
      <c r="CPN581" s="6"/>
      <c r="CPO581" s="4"/>
      <c r="CPP581" s="5"/>
      <c r="CPQ581" s="23"/>
      <c r="CPR581" s="34"/>
      <c r="CPS581" s="6"/>
      <c r="CPT581" s="4"/>
      <c r="CPU581" s="5"/>
      <c r="CPV581" s="23"/>
      <c r="CPW581" s="34"/>
      <c r="CPX581" s="6"/>
      <c r="CPY581" s="4"/>
      <c r="CPZ581" s="5"/>
      <c r="CQA581" s="23"/>
      <c r="CQB581" s="34"/>
      <c r="CQC581" s="6"/>
      <c r="CQD581" s="4"/>
      <c r="CQE581" s="5"/>
      <c r="CQF581" s="23"/>
      <c r="CQG581" s="34"/>
      <c r="CQH581" s="6"/>
      <c r="CQI581" s="4"/>
      <c r="CQJ581" s="5"/>
      <c r="CQK581" s="23"/>
      <c r="CQL581" s="34"/>
      <c r="CQM581" s="6"/>
      <c r="CQN581" s="4"/>
      <c r="CQO581" s="5"/>
      <c r="CQP581" s="23"/>
      <c r="CQQ581" s="34"/>
      <c r="CQR581" s="6"/>
      <c r="CQS581" s="4"/>
      <c r="CQT581" s="5"/>
      <c r="CQU581" s="23"/>
      <c r="CQV581" s="34"/>
      <c r="CQW581" s="6"/>
      <c r="CQX581" s="4"/>
      <c r="CQY581" s="5"/>
      <c r="CQZ581" s="23"/>
      <c r="CRA581" s="34"/>
      <c r="CRB581" s="6"/>
      <c r="CRC581" s="4"/>
      <c r="CRD581" s="5"/>
      <c r="CRE581" s="23"/>
      <c r="CRF581" s="34"/>
      <c r="CRG581" s="6"/>
      <c r="CRH581" s="4"/>
      <c r="CRI581" s="5"/>
      <c r="CRJ581" s="23"/>
      <c r="CRK581" s="34"/>
      <c r="CRL581" s="6"/>
      <c r="CRM581" s="4"/>
      <c r="CRN581" s="5"/>
      <c r="CRO581" s="23"/>
      <c r="CRP581" s="34"/>
      <c r="CRQ581" s="6"/>
      <c r="CRR581" s="4"/>
      <c r="CRS581" s="5"/>
      <c r="CRT581" s="23"/>
      <c r="CRU581" s="34"/>
      <c r="CRV581" s="6"/>
      <c r="CRW581" s="4"/>
      <c r="CRX581" s="5"/>
      <c r="CRY581" s="23"/>
      <c r="CRZ581" s="34"/>
      <c r="CSA581" s="6"/>
      <c r="CSB581" s="4"/>
      <c r="CSC581" s="5"/>
      <c r="CSD581" s="23"/>
      <c r="CSE581" s="34"/>
      <c r="CSF581" s="6"/>
      <c r="CSG581" s="4"/>
      <c r="CSH581" s="5"/>
      <c r="CSI581" s="23"/>
      <c r="CSJ581" s="34"/>
      <c r="CSK581" s="6"/>
      <c r="CSL581" s="4"/>
      <c r="CSM581" s="5"/>
      <c r="CSN581" s="23"/>
      <c r="CSO581" s="34"/>
      <c r="CSP581" s="6"/>
      <c r="CSQ581" s="4"/>
      <c r="CSR581" s="5"/>
      <c r="CSS581" s="23"/>
      <c r="CST581" s="34"/>
      <c r="CSU581" s="6"/>
      <c r="CSV581" s="4"/>
      <c r="CSW581" s="5"/>
      <c r="CSX581" s="23"/>
      <c r="CSY581" s="34"/>
      <c r="CSZ581" s="6"/>
      <c r="CTA581" s="4"/>
      <c r="CTB581" s="5"/>
      <c r="CTC581" s="23"/>
      <c r="CTD581" s="34"/>
      <c r="CTE581" s="6"/>
      <c r="CTF581" s="4"/>
      <c r="CTG581" s="5"/>
      <c r="CTH581" s="23"/>
      <c r="CTI581" s="34"/>
      <c r="CTJ581" s="6"/>
      <c r="CTK581" s="4"/>
      <c r="CTL581" s="5"/>
      <c r="CTM581" s="23"/>
      <c r="CTN581" s="34"/>
      <c r="CTO581" s="6"/>
      <c r="CTP581" s="4"/>
      <c r="CTQ581" s="5"/>
      <c r="CTR581" s="23"/>
      <c r="CTS581" s="34"/>
      <c r="CTT581" s="6"/>
      <c r="CTU581" s="4"/>
      <c r="CTV581" s="5"/>
      <c r="CTW581" s="23"/>
      <c r="CTX581" s="34"/>
      <c r="CTY581" s="6"/>
      <c r="CTZ581" s="4"/>
      <c r="CUA581" s="5"/>
      <c r="CUB581" s="23"/>
      <c r="CUC581" s="34"/>
      <c r="CUD581" s="6"/>
      <c r="CUE581" s="4"/>
      <c r="CUF581" s="5"/>
      <c r="CUG581" s="23"/>
      <c r="CUH581" s="34"/>
      <c r="CUI581" s="6"/>
      <c r="CUJ581" s="4"/>
      <c r="CUK581" s="5"/>
      <c r="CUL581" s="23"/>
      <c r="CUM581" s="34"/>
      <c r="CUN581" s="6"/>
      <c r="CUO581" s="4"/>
      <c r="CUP581" s="5"/>
      <c r="CUQ581" s="23"/>
      <c r="CUR581" s="34"/>
      <c r="CUS581" s="6"/>
      <c r="CUT581" s="4"/>
      <c r="CUU581" s="5"/>
      <c r="CUV581" s="23"/>
      <c r="CUW581" s="34"/>
      <c r="CUX581" s="6"/>
      <c r="CUY581" s="4"/>
      <c r="CUZ581" s="5"/>
      <c r="CVA581" s="23"/>
      <c r="CVB581" s="34"/>
      <c r="CVC581" s="6"/>
      <c r="CVD581" s="4"/>
      <c r="CVE581" s="5"/>
      <c r="CVF581" s="23"/>
      <c r="CVG581" s="34"/>
      <c r="CVH581" s="6"/>
      <c r="CVI581" s="4"/>
      <c r="CVJ581" s="5"/>
      <c r="CVK581" s="23"/>
      <c r="CVL581" s="34"/>
      <c r="CVM581" s="6"/>
      <c r="CVN581" s="4"/>
      <c r="CVO581" s="5"/>
      <c r="CVP581" s="23"/>
      <c r="CVQ581" s="34"/>
      <c r="CVR581" s="6"/>
      <c r="CVS581" s="4"/>
      <c r="CVT581" s="5"/>
      <c r="CVU581" s="23"/>
      <c r="CVV581" s="34"/>
      <c r="CVW581" s="6"/>
      <c r="CVX581" s="4"/>
      <c r="CVY581" s="5"/>
      <c r="CVZ581" s="23"/>
      <c r="CWA581" s="34"/>
      <c r="CWB581" s="6"/>
      <c r="CWC581" s="4"/>
      <c r="CWD581" s="5"/>
      <c r="CWE581" s="23"/>
      <c r="CWF581" s="34"/>
      <c r="CWG581" s="6"/>
      <c r="CWH581" s="4"/>
      <c r="CWI581" s="5"/>
      <c r="CWJ581" s="23"/>
      <c r="CWK581" s="34"/>
      <c r="CWL581" s="6"/>
      <c r="CWM581" s="4"/>
      <c r="CWN581" s="5"/>
      <c r="CWO581" s="23"/>
      <c r="CWP581" s="34"/>
      <c r="CWQ581" s="6"/>
      <c r="CWR581" s="4"/>
      <c r="CWS581" s="5"/>
      <c r="CWT581" s="23"/>
      <c r="CWU581" s="34"/>
      <c r="CWV581" s="6"/>
      <c r="CWW581" s="4"/>
      <c r="CWX581" s="5"/>
      <c r="CWY581" s="23"/>
      <c r="CWZ581" s="34"/>
      <c r="CXA581" s="6"/>
      <c r="CXB581" s="4"/>
      <c r="CXC581" s="5"/>
      <c r="CXD581" s="23"/>
      <c r="CXE581" s="34"/>
      <c r="CXF581" s="6"/>
      <c r="CXG581" s="4"/>
      <c r="CXH581" s="5"/>
      <c r="CXI581" s="23"/>
      <c r="CXJ581" s="34"/>
      <c r="CXK581" s="6"/>
      <c r="CXL581" s="4"/>
      <c r="CXM581" s="5"/>
      <c r="CXN581" s="23"/>
      <c r="CXO581" s="34"/>
      <c r="CXP581" s="6"/>
      <c r="CXQ581" s="4"/>
      <c r="CXR581" s="5"/>
      <c r="CXS581" s="23"/>
      <c r="CXT581" s="34"/>
      <c r="CXU581" s="6"/>
      <c r="CXV581" s="4"/>
      <c r="CXW581" s="5"/>
      <c r="CXX581" s="23"/>
      <c r="CXY581" s="34"/>
      <c r="CXZ581" s="6"/>
      <c r="CYA581" s="4"/>
      <c r="CYB581" s="5"/>
      <c r="CYC581" s="23"/>
      <c r="CYD581" s="34"/>
      <c r="CYE581" s="6"/>
      <c r="CYF581" s="4"/>
      <c r="CYG581" s="5"/>
      <c r="CYH581" s="23"/>
      <c r="CYI581" s="34"/>
      <c r="CYJ581" s="6"/>
      <c r="CYK581" s="4"/>
      <c r="CYL581" s="5"/>
      <c r="CYM581" s="23"/>
      <c r="CYN581" s="34"/>
      <c r="CYO581" s="6"/>
      <c r="CYP581" s="4"/>
      <c r="CYQ581" s="5"/>
      <c r="CYR581" s="23"/>
      <c r="CYS581" s="34"/>
      <c r="CYT581" s="6"/>
      <c r="CYU581" s="4"/>
      <c r="CYV581" s="5"/>
      <c r="CYW581" s="23"/>
      <c r="CYX581" s="34"/>
      <c r="CYY581" s="6"/>
      <c r="CYZ581" s="4"/>
      <c r="CZA581" s="5"/>
      <c r="CZB581" s="23"/>
      <c r="CZC581" s="34"/>
      <c r="CZD581" s="6"/>
      <c r="CZE581" s="4"/>
      <c r="CZF581" s="5"/>
      <c r="CZG581" s="23"/>
      <c r="CZH581" s="34"/>
      <c r="CZI581" s="6"/>
      <c r="CZJ581" s="4"/>
      <c r="CZK581" s="5"/>
      <c r="CZL581" s="23"/>
      <c r="CZM581" s="34"/>
      <c r="CZN581" s="6"/>
      <c r="CZO581" s="4"/>
      <c r="CZP581" s="5"/>
      <c r="CZQ581" s="23"/>
      <c r="CZR581" s="34"/>
      <c r="CZS581" s="6"/>
      <c r="CZT581" s="4"/>
      <c r="CZU581" s="5"/>
      <c r="CZV581" s="23"/>
      <c r="CZW581" s="34"/>
      <c r="CZX581" s="6"/>
      <c r="CZY581" s="4"/>
      <c r="CZZ581" s="5"/>
      <c r="DAA581" s="23"/>
      <c r="DAB581" s="34"/>
      <c r="DAC581" s="6"/>
      <c r="DAD581" s="4"/>
      <c r="DAE581" s="5"/>
      <c r="DAF581" s="23"/>
      <c r="DAG581" s="34"/>
      <c r="DAH581" s="6"/>
      <c r="DAI581" s="4"/>
      <c r="DAJ581" s="5"/>
      <c r="DAK581" s="23"/>
      <c r="DAL581" s="34"/>
      <c r="DAM581" s="6"/>
      <c r="DAN581" s="4"/>
      <c r="DAO581" s="5"/>
      <c r="DAP581" s="23"/>
      <c r="DAQ581" s="34"/>
      <c r="DAR581" s="6"/>
      <c r="DAS581" s="4"/>
      <c r="DAT581" s="5"/>
      <c r="DAU581" s="23"/>
      <c r="DAV581" s="34"/>
      <c r="DAW581" s="6"/>
      <c r="DAX581" s="4"/>
      <c r="DAY581" s="5"/>
      <c r="DAZ581" s="23"/>
      <c r="DBA581" s="34"/>
      <c r="DBB581" s="6"/>
      <c r="DBC581" s="4"/>
      <c r="DBD581" s="5"/>
      <c r="DBE581" s="23"/>
      <c r="DBF581" s="34"/>
      <c r="DBG581" s="6"/>
      <c r="DBH581" s="4"/>
      <c r="DBI581" s="5"/>
      <c r="DBJ581" s="23"/>
      <c r="DBK581" s="34"/>
      <c r="DBL581" s="6"/>
      <c r="DBM581" s="4"/>
      <c r="DBN581" s="5"/>
      <c r="DBO581" s="23"/>
      <c r="DBP581" s="34"/>
      <c r="DBQ581" s="6"/>
      <c r="DBR581" s="4"/>
      <c r="DBS581" s="5"/>
      <c r="DBT581" s="23"/>
      <c r="DBU581" s="34"/>
      <c r="DBV581" s="6"/>
      <c r="DBW581" s="4"/>
      <c r="DBX581" s="5"/>
      <c r="DBY581" s="23"/>
      <c r="DBZ581" s="34"/>
      <c r="DCA581" s="6"/>
      <c r="DCB581" s="4"/>
      <c r="DCC581" s="5"/>
      <c r="DCD581" s="23"/>
      <c r="DCE581" s="34"/>
      <c r="DCF581" s="6"/>
      <c r="DCG581" s="4"/>
      <c r="DCH581" s="5"/>
      <c r="DCI581" s="23"/>
      <c r="DCJ581" s="34"/>
      <c r="DCK581" s="6"/>
      <c r="DCL581" s="4"/>
      <c r="DCM581" s="5"/>
      <c r="DCN581" s="23"/>
      <c r="DCO581" s="34"/>
      <c r="DCP581" s="6"/>
      <c r="DCQ581" s="4"/>
      <c r="DCR581" s="5"/>
      <c r="DCS581" s="23"/>
      <c r="DCT581" s="34"/>
      <c r="DCU581" s="6"/>
      <c r="DCV581" s="4"/>
      <c r="DCW581" s="5"/>
      <c r="DCX581" s="23"/>
      <c r="DCY581" s="34"/>
      <c r="DCZ581" s="6"/>
      <c r="DDA581" s="4"/>
      <c r="DDB581" s="5"/>
      <c r="DDC581" s="23"/>
      <c r="DDD581" s="34"/>
      <c r="DDE581" s="6"/>
      <c r="DDF581" s="4"/>
      <c r="DDG581" s="5"/>
      <c r="DDH581" s="23"/>
      <c r="DDI581" s="34"/>
      <c r="DDJ581" s="6"/>
      <c r="DDK581" s="4"/>
      <c r="DDL581" s="5"/>
      <c r="DDM581" s="23"/>
      <c r="DDN581" s="34"/>
      <c r="DDO581" s="6"/>
      <c r="DDP581" s="4"/>
      <c r="DDQ581" s="5"/>
      <c r="DDR581" s="23"/>
      <c r="DDS581" s="34"/>
      <c r="DDT581" s="6"/>
      <c r="DDU581" s="4"/>
      <c r="DDV581" s="5"/>
      <c r="DDW581" s="23"/>
      <c r="DDX581" s="34"/>
      <c r="DDY581" s="6"/>
      <c r="DDZ581" s="4"/>
      <c r="DEA581" s="5"/>
      <c r="DEB581" s="23"/>
      <c r="DEC581" s="34"/>
      <c r="DED581" s="6"/>
      <c r="DEE581" s="4"/>
      <c r="DEF581" s="5"/>
      <c r="DEG581" s="23"/>
      <c r="DEH581" s="34"/>
      <c r="DEI581" s="6"/>
      <c r="DEJ581" s="4"/>
      <c r="DEK581" s="5"/>
      <c r="DEL581" s="23"/>
      <c r="DEM581" s="34"/>
      <c r="DEN581" s="6"/>
      <c r="DEO581" s="4"/>
      <c r="DEP581" s="5"/>
      <c r="DEQ581" s="23"/>
      <c r="DER581" s="34"/>
      <c r="DES581" s="6"/>
      <c r="DET581" s="4"/>
      <c r="DEU581" s="5"/>
      <c r="DEV581" s="23"/>
      <c r="DEW581" s="34"/>
      <c r="DEX581" s="6"/>
      <c r="DEY581" s="4"/>
      <c r="DEZ581" s="5"/>
      <c r="DFA581" s="23"/>
      <c r="DFB581" s="34"/>
      <c r="DFC581" s="6"/>
      <c r="DFD581" s="4"/>
      <c r="DFE581" s="5"/>
      <c r="DFF581" s="23"/>
      <c r="DFG581" s="34"/>
      <c r="DFH581" s="6"/>
      <c r="DFI581" s="4"/>
      <c r="DFJ581" s="5"/>
      <c r="DFK581" s="23"/>
      <c r="DFL581" s="34"/>
      <c r="DFM581" s="6"/>
      <c r="DFN581" s="4"/>
      <c r="DFO581" s="5"/>
      <c r="DFP581" s="23"/>
      <c r="DFQ581" s="34"/>
      <c r="DFR581" s="6"/>
      <c r="DFS581" s="4"/>
      <c r="DFT581" s="5"/>
      <c r="DFU581" s="23"/>
      <c r="DFV581" s="34"/>
      <c r="DFW581" s="6"/>
      <c r="DFX581" s="4"/>
      <c r="DFY581" s="5"/>
      <c r="DFZ581" s="23"/>
      <c r="DGA581" s="34"/>
      <c r="DGB581" s="6"/>
      <c r="DGC581" s="4"/>
      <c r="DGD581" s="5"/>
      <c r="DGE581" s="23"/>
      <c r="DGF581" s="34"/>
      <c r="DGG581" s="6"/>
      <c r="DGH581" s="4"/>
      <c r="DGI581" s="5"/>
      <c r="DGJ581" s="23"/>
      <c r="DGK581" s="34"/>
      <c r="DGL581" s="6"/>
      <c r="DGM581" s="4"/>
      <c r="DGN581" s="5"/>
      <c r="DGO581" s="23"/>
      <c r="DGP581" s="34"/>
      <c r="DGQ581" s="6"/>
      <c r="DGR581" s="4"/>
      <c r="DGS581" s="5"/>
      <c r="DGT581" s="23"/>
      <c r="DGU581" s="34"/>
      <c r="DGV581" s="6"/>
      <c r="DGW581" s="4"/>
      <c r="DGX581" s="5"/>
      <c r="DGY581" s="23"/>
      <c r="DGZ581" s="34"/>
      <c r="DHA581" s="6"/>
      <c r="DHB581" s="4"/>
      <c r="DHC581" s="5"/>
      <c r="DHD581" s="23"/>
      <c r="DHE581" s="34"/>
      <c r="DHF581" s="6"/>
      <c r="DHG581" s="4"/>
      <c r="DHH581" s="5"/>
      <c r="DHI581" s="23"/>
      <c r="DHJ581" s="34"/>
      <c r="DHK581" s="6"/>
      <c r="DHL581" s="4"/>
      <c r="DHM581" s="5"/>
      <c r="DHN581" s="23"/>
      <c r="DHO581" s="34"/>
      <c r="DHP581" s="6"/>
      <c r="DHQ581" s="4"/>
      <c r="DHR581" s="5"/>
      <c r="DHS581" s="23"/>
      <c r="DHT581" s="34"/>
      <c r="DHU581" s="6"/>
      <c r="DHV581" s="4"/>
      <c r="DHW581" s="5"/>
      <c r="DHX581" s="23"/>
      <c r="DHY581" s="34"/>
      <c r="DHZ581" s="6"/>
      <c r="DIA581" s="4"/>
      <c r="DIB581" s="5"/>
      <c r="DIC581" s="23"/>
      <c r="DID581" s="34"/>
      <c r="DIE581" s="6"/>
      <c r="DIF581" s="4"/>
      <c r="DIG581" s="5"/>
      <c r="DIH581" s="23"/>
      <c r="DII581" s="34"/>
      <c r="DIJ581" s="6"/>
      <c r="DIK581" s="4"/>
      <c r="DIL581" s="5"/>
      <c r="DIM581" s="23"/>
      <c r="DIN581" s="34"/>
      <c r="DIO581" s="6"/>
      <c r="DIP581" s="4"/>
      <c r="DIQ581" s="5"/>
      <c r="DIR581" s="23"/>
      <c r="DIS581" s="34"/>
      <c r="DIT581" s="6"/>
      <c r="DIU581" s="4"/>
      <c r="DIV581" s="5"/>
      <c r="DIW581" s="23"/>
      <c r="DIX581" s="34"/>
      <c r="DIY581" s="6"/>
      <c r="DIZ581" s="4"/>
      <c r="DJA581" s="5"/>
      <c r="DJB581" s="23"/>
      <c r="DJC581" s="34"/>
      <c r="DJD581" s="6"/>
      <c r="DJE581" s="4"/>
      <c r="DJF581" s="5"/>
      <c r="DJG581" s="23"/>
      <c r="DJH581" s="34"/>
      <c r="DJI581" s="6"/>
      <c r="DJJ581" s="4"/>
      <c r="DJK581" s="5"/>
      <c r="DJL581" s="23"/>
      <c r="DJM581" s="34"/>
      <c r="DJN581" s="6"/>
      <c r="DJO581" s="4"/>
      <c r="DJP581" s="5"/>
      <c r="DJQ581" s="23"/>
      <c r="DJR581" s="34"/>
      <c r="DJS581" s="6"/>
      <c r="DJT581" s="4"/>
      <c r="DJU581" s="5"/>
      <c r="DJV581" s="23"/>
      <c r="DJW581" s="34"/>
      <c r="DJX581" s="6"/>
      <c r="DJY581" s="4"/>
      <c r="DJZ581" s="5"/>
      <c r="DKA581" s="23"/>
      <c r="DKB581" s="34"/>
      <c r="DKC581" s="6"/>
      <c r="DKD581" s="4"/>
      <c r="DKE581" s="5"/>
      <c r="DKF581" s="23"/>
      <c r="DKG581" s="34"/>
      <c r="DKH581" s="6"/>
      <c r="DKI581" s="4"/>
      <c r="DKJ581" s="5"/>
      <c r="DKK581" s="23"/>
      <c r="DKL581" s="34"/>
      <c r="DKM581" s="6"/>
      <c r="DKN581" s="4"/>
      <c r="DKO581" s="5"/>
      <c r="DKP581" s="23"/>
      <c r="DKQ581" s="34"/>
      <c r="DKR581" s="6"/>
      <c r="DKS581" s="4"/>
      <c r="DKT581" s="5"/>
      <c r="DKU581" s="23"/>
      <c r="DKV581" s="34"/>
      <c r="DKW581" s="6"/>
      <c r="DKX581" s="4"/>
      <c r="DKY581" s="5"/>
      <c r="DKZ581" s="23"/>
      <c r="DLA581" s="34"/>
      <c r="DLB581" s="6"/>
      <c r="DLC581" s="4"/>
      <c r="DLD581" s="5"/>
      <c r="DLE581" s="23"/>
      <c r="DLF581" s="34"/>
      <c r="DLG581" s="6"/>
      <c r="DLH581" s="4"/>
      <c r="DLI581" s="5"/>
      <c r="DLJ581" s="23"/>
      <c r="DLK581" s="34"/>
      <c r="DLL581" s="6"/>
      <c r="DLM581" s="4"/>
      <c r="DLN581" s="5"/>
      <c r="DLO581" s="23"/>
      <c r="DLP581" s="34"/>
      <c r="DLQ581" s="6"/>
      <c r="DLR581" s="4"/>
      <c r="DLS581" s="5"/>
      <c r="DLT581" s="23"/>
      <c r="DLU581" s="34"/>
      <c r="DLV581" s="6"/>
      <c r="DLW581" s="4"/>
      <c r="DLX581" s="5"/>
      <c r="DLY581" s="23"/>
      <c r="DLZ581" s="34"/>
      <c r="DMA581" s="6"/>
      <c r="DMB581" s="4"/>
      <c r="DMC581" s="5"/>
      <c r="DMD581" s="23"/>
      <c r="DME581" s="34"/>
      <c r="DMF581" s="6"/>
      <c r="DMG581" s="4"/>
      <c r="DMH581" s="5"/>
      <c r="DMI581" s="23"/>
      <c r="DMJ581" s="34"/>
      <c r="DMK581" s="6"/>
      <c r="DML581" s="4"/>
      <c r="DMM581" s="5"/>
      <c r="DMN581" s="23"/>
      <c r="DMO581" s="34"/>
      <c r="DMP581" s="6"/>
      <c r="DMQ581" s="4"/>
      <c r="DMR581" s="5"/>
      <c r="DMS581" s="23"/>
      <c r="DMT581" s="34"/>
      <c r="DMU581" s="6"/>
      <c r="DMV581" s="4"/>
      <c r="DMW581" s="5"/>
      <c r="DMX581" s="23"/>
      <c r="DMY581" s="34"/>
      <c r="DMZ581" s="6"/>
      <c r="DNA581" s="4"/>
      <c r="DNB581" s="5"/>
      <c r="DNC581" s="23"/>
      <c r="DND581" s="34"/>
      <c r="DNE581" s="6"/>
      <c r="DNF581" s="4"/>
      <c r="DNG581" s="5"/>
      <c r="DNH581" s="23"/>
      <c r="DNI581" s="34"/>
      <c r="DNJ581" s="6"/>
      <c r="DNK581" s="4"/>
      <c r="DNL581" s="5"/>
      <c r="DNM581" s="23"/>
      <c r="DNN581" s="34"/>
      <c r="DNO581" s="6"/>
      <c r="DNP581" s="4"/>
      <c r="DNQ581" s="5"/>
      <c r="DNR581" s="23"/>
      <c r="DNS581" s="34"/>
      <c r="DNT581" s="6"/>
      <c r="DNU581" s="4"/>
      <c r="DNV581" s="5"/>
      <c r="DNW581" s="23"/>
      <c r="DNX581" s="34"/>
      <c r="DNY581" s="6"/>
      <c r="DNZ581" s="4"/>
      <c r="DOA581" s="5"/>
      <c r="DOB581" s="23"/>
      <c r="DOC581" s="34"/>
      <c r="DOD581" s="6"/>
      <c r="DOE581" s="4"/>
      <c r="DOF581" s="5"/>
      <c r="DOG581" s="23"/>
      <c r="DOH581" s="34"/>
      <c r="DOI581" s="6"/>
      <c r="DOJ581" s="4"/>
      <c r="DOK581" s="5"/>
      <c r="DOL581" s="23"/>
      <c r="DOM581" s="34"/>
      <c r="DON581" s="6"/>
      <c r="DOO581" s="4"/>
      <c r="DOP581" s="5"/>
      <c r="DOQ581" s="23"/>
      <c r="DOR581" s="34"/>
      <c r="DOS581" s="6"/>
      <c r="DOT581" s="4"/>
      <c r="DOU581" s="5"/>
      <c r="DOV581" s="23"/>
      <c r="DOW581" s="34"/>
      <c r="DOX581" s="6"/>
      <c r="DOY581" s="4"/>
      <c r="DOZ581" s="5"/>
      <c r="DPA581" s="23"/>
      <c r="DPB581" s="34"/>
      <c r="DPC581" s="6"/>
      <c r="DPD581" s="4"/>
      <c r="DPE581" s="5"/>
      <c r="DPF581" s="23"/>
      <c r="DPG581" s="34"/>
      <c r="DPH581" s="6"/>
      <c r="DPI581" s="4"/>
      <c r="DPJ581" s="5"/>
      <c r="DPK581" s="23"/>
      <c r="DPL581" s="34"/>
      <c r="DPM581" s="6"/>
      <c r="DPN581" s="4"/>
      <c r="DPO581" s="5"/>
      <c r="DPP581" s="23"/>
      <c r="DPQ581" s="34"/>
      <c r="DPR581" s="6"/>
      <c r="DPS581" s="4"/>
      <c r="DPT581" s="5"/>
      <c r="DPU581" s="23"/>
      <c r="DPV581" s="34"/>
      <c r="DPW581" s="6"/>
      <c r="DPX581" s="4"/>
      <c r="DPY581" s="5"/>
      <c r="DPZ581" s="23"/>
      <c r="DQA581" s="34"/>
      <c r="DQB581" s="6"/>
      <c r="DQC581" s="4"/>
      <c r="DQD581" s="5"/>
      <c r="DQE581" s="23"/>
      <c r="DQF581" s="34"/>
      <c r="DQG581" s="6"/>
      <c r="DQH581" s="4"/>
      <c r="DQI581" s="5"/>
      <c r="DQJ581" s="23"/>
      <c r="DQK581" s="34"/>
      <c r="DQL581" s="6"/>
      <c r="DQM581" s="4"/>
      <c r="DQN581" s="5"/>
      <c r="DQO581" s="23"/>
      <c r="DQP581" s="34"/>
      <c r="DQQ581" s="6"/>
      <c r="DQR581" s="4"/>
      <c r="DQS581" s="5"/>
      <c r="DQT581" s="23"/>
      <c r="DQU581" s="34"/>
      <c r="DQV581" s="6"/>
      <c r="DQW581" s="4"/>
      <c r="DQX581" s="5"/>
      <c r="DQY581" s="23"/>
      <c r="DQZ581" s="34"/>
      <c r="DRA581" s="6"/>
      <c r="DRB581" s="4"/>
      <c r="DRC581" s="5"/>
      <c r="DRD581" s="23"/>
      <c r="DRE581" s="34"/>
      <c r="DRF581" s="6"/>
      <c r="DRG581" s="4"/>
      <c r="DRH581" s="5"/>
      <c r="DRI581" s="23"/>
      <c r="DRJ581" s="34"/>
      <c r="DRK581" s="6"/>
      <c r="DRL581" s="4"/>
      <c r="DRM581" s="5"/>
      <c r="DRN581" s="23"/>
      <c r="DRO581" s="34"/>
      <c r="DRP581" s="6"/>
      <c r="DRQ581" s="4"/>
      <c r="DRR581" s="5"/>
      <c r="DRS581" s="23"/>
      <c r="DRT581" s="34"/>
      <c r="DRU581" s="6"/>
      <c r="DRV581" s="4"/>
      <c r="DRW581" s="5"/>
      <c r="DRX581" s="23"/>
      <c r="DRY581" s="34"/>
      <c r="DRZ581" s="6"/>
      <c r="DSA581" s="4"/>
      <c r="DSB581" s="5"/>
      <c r="DSC581" s="23"/>
      <c r="DSD581" s="34"/>
      <c r="DSE581" s="6"/>
      <c r="DSF581" s="4"/>
      <c r="DSG581" s="5"/>
      <c r="DSH581" s="23"/>
      <c r="DSI581" s="34"/>
      <c r="DSJ581" s="6"/>
      <c r="DSK581" s="4"/>
      <c r="DSL581" s="5"/>
      <c r="DSM581" s="23"/>
      <c r="DSN581" s="34"/>
      <c r="DSO581" s="6"/>
      <c r="DSP581" s="4"/>
      <c r="DSQ581" s="5"/>
      <c r="DSR581" s="23"/>
      <c r="DSS581" s="34"/>
      <c r="DST581" s="6"/>
      <c r="DSU581" s="4"/>
      <c r="DSV581" s="5"/>
      <c r="DSW581" s="23"/>
      <c r="DSX581" s="34"/>
      <c r="DSY581" s="6"/>
      <c r="DSZ581" s="4"/>
      <c r="DTA581" s="5"/>
      <c r="DTB581" s="23"/>
      <c r="DTC581" s="34"/>
      <c r="DTD581" s="6"/>
      <c r="DTE581" s="4"/>
      <c r="DTF581" s="5"/>
      <c r="DTG581" s="23"/>
      <c r="DTH581" s="34"/>
      <c r="DTI581" s="6"/>
      <c r="DTJ581" s="4"/>
      <c r="DTK581" s="5"/>
      <c r="DTL581" s="23"/>
      <c r="DTM581" s="34"/>
      <c r="DTN581" s="6"/>
      <c r="DTO581" s="4"/>
      <c r="DTP581" s="5"/>
      <c r="DTQ581" s="23"/>
      <c r="DTR581" s="34"/>
      <c r="DTS581" s="6"/>
      <c r="DTT581" s="4"/>
      <c r="DTU581" s="5"/>
      <c r="DTV581" s="23"/>
      <c r="DTW581" s="34"/>
      <c r="DTX581" s="6"/>
      <c r="DTY581" s="4"/>
      <c r="DTZ581" s="5"/>
      <c r="DUA581" s="23"/>
      <c r="DUB581" s="34"/>
      <c r="DUC581" s="6"/>
      <c r="DUD581" s="4"/>
      <c r="DUE581" s="5"/>
      <c r="DUF581" s="23"/>
      <c r="DUG581" s="34"/>
      <c r="DUH581" s="6"/>
      <c r="DUI581" s="4"/>
      <c r="DUJ581" s="5"/>
      <c r="DUK581" s="23"/>
      <c r="DUL581" s="34"/>
      <c r="DUM581" s="6"/>
      <c r="DUN581" s="4"/>
      <c r="DUO581" s="5"/>
      <c r="DUP581" s="23"/>
      <c r="DUQ581" s="34"/>
      <c r="DUR581" s="6"/>
      <c r="DUS581" s="4"/>
      <c r="DUT581" s="5"/>
      <c r="DUU581" s="23"/>
      <c r="DUV581" s="34"/>
      <c r="DUW581" s="6"/>
      <c r="DUX581" s="4"/>
      <c r="DUY581" s="5"/>
      <c r="DUZ581" s="23"/>
      <c r="DVA581" s="34"/>
      <c r="DVB581" s="6"/>
      <c r="DVC581" s="4"/>
      <c r="DVD581" s="5"/>
      <c r="DVE581" s="23"/>
      <c r="DVF581" s="34"/>
      <c r="DVG581" s="6"/>
      <c r="DVH581" s="4"/>
      <c r="DVI581" s="5"/>
      <c r="DVJ581" s="23"/>
      <c r="DVK581" s="34"/>
      <c r="DVL581" s="6"/>
      <c r="DVM581" s="4"/>
      <c r="DVN581" s="5"/>
      <c r="DVO581" s="23"/>
      <c r="DVP581" s="34"/>
      <c r="DVQ581" s="6"/>
      <c r="DVR581" s="4"/>
      <c r="DVS581" s="5"/>
      <c r="DVT581" s="23"/>
      <c r="DVU581" s="34"/>
      <c r="DVV581" s="6"/>
      <c r="DVW581" s="4"/>
      <c r="DVX581" s="5"/>
      <c r="DVY581" s="23"/>
      <c r="DVZ581" s="34"/>
      <c r="DWA581" s="6"/>
      <c r="DWB581" s="4"/>
      <c r="DWC581" s="5"/>
      <c r="DWD581" s="23"/>
      <c r="DWE581" s="34"/>
      <c r="DWF581" s="6"/>
      <c r="DWG581" s="4"/>
      <c r="DWH581" s="5"/>
      <c r="DWI581" s="23"/>
      <c r="DWJ581" s="34"/>
      <c r="DWK581" s="6"/>
      <c r="DWL581" s="4"/>
      <c r="DWM581" s="5"/>
      <c r="DWN581" s="23"/>
      <c r="DWO581" s="34"/>
      <c r="DWP581" s="6"/>
      <c r="DWQ581" s="4"/>
      <c r="DWR581" s="5"/>
      <c r="DWS581" s="23"/>
      <c r="DWT581" s="34"/>
      <c r="DWU581" s="6"/>
      <c r="DWV581" s="4"/>
      <c r="DWW581" s="5"/>
      <c r="DWX581" s="23"/>
      <c r="DWY581" s="34"/>
      <c r="DWZ581" s="6"/>
      <c r="DXA581" s="4"/>
      <c r="DXB581" s="5"/>
      <c r="DXC581" s="23"/>
      <c r="DXD581" s="34"/>
      <c r="DXE581" s="6"/>
      <c r="DXF581" s="4"/>
      <c r="DXG581" s="5"/>
      <c r="DXH581" s="23"/>
      <c r="DXI581" s="34"/>
      <c r="DXJ581" s="6"/>
      <c r="DXK581" s="4"/>
      <c r="DXL581" s="5"/>
      <c r="DXM581" s="23"/>
      <c r="DXN581" s="34"/>
      <c r="DXO581" s="6"/>
      <c r="DXP581" s="4"/>
      <c r="DXQ581" s="5"/>
      <c r="DXR581" s="23"/>
      <c r="DXS581" s="34"/>
      <c r="DXT581" s="6"/>
      <c r="DXU581" s="4"/>
      <c r="DXV581" s="5"/>
      <c r="DXW581" s="23"/>
      <c r="DXX581" s="34"/>
      <c r="DXY581" s="6"/>
      <c r="DXZ581" s="4"/>
      <c r="DYA581" s="5"/>
      <c r="DYB581" s="23"/>
      <c r="DYC581" s="34"/>
      <c r="DYD581" s="6"/>
      <c r="DYE581" s="4"/>
      <c r="DYF581" s="5"/>
      <c r="DYG581" s="23"/>
      <c r="DYH581" s="34"/>
      <c r="DYI581" s="6"/>
      <c r="DYJ581" s="4"/>
      <c r="DYK581" s="5"/>
      <c r="DYL581" s="23"/>
      <c r="DYM581" s="34"/>
      <c r="DYN581" s="6"/>
      <c r="DYO581" s="4"/>
      <c r="DYP581" s="5"/>
      <c r="DYQ581" s="23"/>
      <c r="DYR581" s="34"/>
      <c r="DYS581" s="6"/>
      <c r="DYT581" s="4"/>
      <c r="DYU581" s="5"/>
      <c r="DYV581" s="23"/>
      <c r="DYW581" s="34"/>
      <c r="DYX581" s="6"/>
      <c r="DYY581" s="4"/>
      <c r="DYZ581" s="5"/>
      <c r="DZA581" s="23"/>
      <c r="DZB581" s="34"/>
      <c r="DZC581" s="6"/>
      <c r="DZD581" s="4"/>
      <c r="DZE581" s="5"/>
      <c r="DZF581" s="23"/>
      <c r="DZG581" s="34"/>
      <c r="DZH581" s="6"/>
      <c r="DZI581" s="4"/>
      <c r="DZJ581" s="5"/>
      <c r="DZK581" s="23"/>
      <c r="DZL581" s="34"/>
      <c r="DZM581" s="6"/>
      <c r="DZN581" s="4"/>
      <c r="DZO581" s="5"/>
      <c r="DZP581" s="23"/>
      <c r="DZQ581" s="34"/>
      <c r="DZR581" s="6"/>
      <c r="DZS581" s="4"/>
      <c r="DZT581" s="5"/>
      <c r="DZU581" s="23"/>
      <c r="DZV581" s="34"/>
      <c r="DZW581" s="6"/>
      <c r="DZX581" s="4"/>
      <c r="DZY581" s="5"/>
      <c r="DZZ581" s="23"/>
      <c r="EAA581" s="34"/>
      <c r="EAB581" s="6"/>
      <c r="EAC581" s="4"/>
      <c r="EAD581" s="5"/>
      <c r="EAE581" s="23"/>
      <c r="EAF581" s="34"/>
      <c r="EAG581" s="6"/>
      <c r="EAH581" s="4"/>
      <c r="EAI581" s="5"/>
      <c r="EAJ581" s="23"/>
      <c r="EAK581" s="34"/>
      <c r="EAL581" s="6"/>
      <c r="EAM581" s="4"/>
      <c r="EAN581" s="5"/>
      <c r="EAO581" s="23"/>
      <c r="EAP581" s="34"/>
      <c r="EAQ581" s="6"/>
      <c r="EAR581" s="4"/>
      <c r="EAS581" s="5"/>
      <c r="EAT581" s="23"/>
      <c r="EAU581" s="34"/>
      <c r="EAV581" s="6"/>
      <c r="EAW581" s="4"/>
      <c r="EAX581" s="5"/>
      <c r="EAY581" s="23"/>
      <c r="EAZ581" s="34"/>
      <c r="EBA581" s="6"/>
      <c r="EBB581" s="4"/>
      <c r="EBC581" s="5"/>
      <c r="EBD581" s="23"/>
      <c r="EBE581" s="34"/>
      <c r="EBF581" s="6"/>
      <c r="EBG581" s="4"/>
      <c r="EBH581" s="5"/>
      <c r="EBI581" s="23"/>
      <c r="EBJ581" s="34"/>
      <c r="EBK581" s="6"/>
      <c r="EBL581" s="4"/>
      <c r="EBM581" s="5"/>
      <c r="EBN581" s="23"/>
      <c r="EBO581" s="34"/>
      <c r="EBP581" s="6"/>
      <c r="EBQ581" s="4"/>
      <c r="EBR581" s="5"/>
      <c r="EBS581" s="23"/>
      <c r="EBT581" s="34"/>
      <c r="EBU581" s="6"/>
      <c r="EBV581" s="4"/>
      <c r="EBW581" s="5"/>
      <c r="EBX581" s="23"/>
      <c r="EBY581" s="34"/>
      <c r="EBZ581" s="6"/>
      <c r="ECA581" s="4"/>
      <c r="ECB581" s="5"/>
      <c r="ECC581" s="23"/>
      <c r="ECD581" s="34"/>
      <c r="ECE581" s="6"/>
      <c r="ECF581" s="4"/>
      <c r="ECG581" s="5"/>
      <c r="ECH581" s="23"/>
      <c r="ECI581" s="34"/>
      <c r="ECJ581" s="6"/>
      <c r="ECK581" s="4"/>
      <c r="ECL581" s="5"/>
      <c r="ECM581" s="23"/>
      <c r="ECN581" s="34"/>
      <c r="ECO581" s="6"/>
      <c r="ECP581" s="4"/>
      <c r="ECQ581" s="5"/>
      <c r="ECR581" s="23"/>
      <c r="ECS581" s="34"/>
      <c r="ECT581" s="6"/>
      <c r="ECU581" s="4"/>
      <c r="ECV581" s="5"/>
      <c r="ECW581" s="23"/>
      <c r="ECX581" s="34"/>
      <c r="ECY581" s="6"/>
      <c r="ECZ581" s="4"/>
      <c r="EDA581" s="5"/>
      <c r="EDB581" s="23"/>
      <c r="EDC581" s="34"/>
      <c r="EDD581" s="6"/>
      <c r="EDE581" s="4"/>
      <c r="EDF581" s="5"/>
      <c r="EDG581" s="23"/>
      <c r="EDH581" s="34"/>
      <c r="EDI581" s="6"/>
      <c r="EDJ581" s="4"/>
      <c r="EDK581" s="5"/>
      <c r="EDL581" s="23"/>
      <c r="EDM581" s="34"/>
      <c r="EDN581" s="6"/>
      <c r="EDO581" s="4"/>
      <c r="EDP581" s="5"/>
      <c r="EDQ581" s="23"/>
      <c r="EDR581" s="34"/>
      <c r="EDS581" s="6"/>
      <c r="EDT581" s="4"/>
      <c r="EDU581" s="5"/>
      <c r="EDV581" s="23"/>
      <c r="EDW581" s="34"/>
      <c r="EDX581" s="6"/>
      <c r="EDY581" s="4"/>
      <c r="EDZ581" s="5"/>
      <c r="EEA581" s="23"/>
      <c r="EEB581" s="34"/>
      <c r="EEC581" s="6"/>
      <c r="EED581" s="4"/>
      <c r="EEE581" s="5"/>
      <c r="EEF581" s="23"/>
      <c r="EEG581" s="34"/>
      <c r="EEH581" s="6"/>
      <c r="EEI581" s="4"/>
      <c r="EEJ581" s="5"/>
      <c r="EEK581" s="23"/>
      <c r="EEL581" s="34"/>
      <c r="EEM581" s="6"/>
      <c r="EEN581" s="4"/>
      <c r="EEO581" s="5"/>
      <c r="EEP581" s="23"/>
      <c r="EEQ581" s="34"/>
      <c r="EER581" s="6"/>
      <c r="EES581" s="4"/>
      <c r="EET581" s="5"/>
      <c r="EEU581" s="23"/>
      <c r="EEV581" s="34"/>
      <c r="EEW581" s="6"/>
      <c r="EEX581" s="4"/>
      <c r="EEY581" s="5"/>
      <c r="EEZ581" s="23"/>
      <c r="EFA581" s="34"/>
      <c r="EFB581" s="6"/>
      <c r="EFC581" s="4"/>
      <c r="EFD581" s="5"/>
      <c r="EFE581" s="23"/>
      <c r="EFF581" s="34"/>
      <c r="EFG581" s="6"/>
      <c r="EFH581" s="4"/>
      <c r="EFI581" s="5"/>
      <c r="EFJ581" s="23"/>
      <c r="EFK581" s="34"/>
      <c r="EFL581" s="6"/>
      <c r="EFM581" s="4"/>
      <c r="EFN581" s="5"/>
      <c r="EFO581" s="23"/>
      <c r="EFP581" s="34"/>
      <c r="EFQ581" s="6"/>
      <c r="EFR581" s="4"/>
      <c r="EFS581" s="5"/>
      <c r="EFT581" s="23"/>
      <c r="EFU581" s="34"/>
      <c r="EFV581" s="6"/>
      <c r="EFW581" s="4"/>
      <c r="EFX581" s="5"/>
      <c r="EFY581" s="23"/>
      <c r="EFZ581" s="34"/>
      <c r="EGA581" s="6"/>
      <c r="EGB581" s="4"/>
      <c r="EGC581" s="5"/>
      <c r="EGD581" s="23"/>
      <c r="EGE581" s="34"/>
      <c r="EGF581" s="6"/>
      <c r="EGG581" s="4"/>
      <c r="EGH581" s="5"/>
      <c r="EGI581" s="23"/>
      <c r="EGJ581" s="34"/>
      <c r="EGK581" s="6"/>
      <c r="EGL581" s="4"/>
      <c r="EGM581" s="5"/>
      <c r="EGN581" s="23"/>
      <c r="EGO581" s="34"/>
      <c r="EGP581" s="6"/>
      <c r="EGQ581" s="4"/>
      <c r="EGR581" s="5"/>
      <c r="EGS581" s="23"/>
      <c r="EGT581" s="34"/>
      <c r="EGU581" s="6"/>
      <c r="EGV581" s="4"/>
      <c r="EGW581" s="5"/>
      <c r="EGX581" s="23"/>
      <c r="EGY581" s="34"/>
      <c r="EGZ581" s="6"/>
      <c r="EHA581" s="4"/>
      <c r="EHB581" s="5"/>
      <c r="EHC581" s="23"/>
      <c r="EHD581" s="34"/>
      <c r="EHE581" s="6"/>
      <c r="EHF581" s="4"/>
      <c r="EHG581" s="5"/>
      <c r="EHH581" s="23"/>
      <c r="EHI581" s="34"/>
      <c r="EHJ581" s="6"/>
      <c r="EHK581" s="4"/>
      <c r="EHL581" s="5"/>
      <c r="EHM581" s="23"/>
      <c r="EHN581" s="34"/>
      <c r="EHO581" s="6"/>
      <c r="EHP581" s="4"/>
      <c r="EHQ581" s="5"/>
      <c r="EHR581" s="23"/>
      <c r="EHS581" s="34"/>
      <c r="EHT581" s="6"/>
      <c r="EHU581" s="4"/>
      <c r="EHV581" s="5"/>
      <c r="EHW581" s="23"/>
      <c r="EHX581" s="34"/>
      <c r="EHY581" s="6"/>
      <c r="EHZ581" s="4"/>
      <c r="EIA581" s="5"/>
      <c r="EIB581" s="23"/>
      <c r="EIC581" s="34"/>
      <c r="EID581" s="6"/>
      <c r="EIE581" s="4"/>
      <c r="EIF581" s="5"/>
      <c r="EIG581" s="23"/>
      <c r="EIH581" s="34"/>
      <c r="EII581" s="6"/>
      <c r="EIJ581" s="4"/>
      <c r="EIK581" s="5"/>
      <c r="EIL581" s="23"/>
      <c r="EIM581" s="34"/>
      <c r="EIN581" s="6"/>
      <c r="EIO581" s="4"/>
      <c r="EIP581" s="5"/>
      <c r="EIQ581" s="23"/>
      <c r="EIR581" s="34"/>
      <c r="EIS581" s="6"/>
      <c r="EIT581" s="4"/>
      <c r="EIU581" s="5"/>
      <c r="EIV581" s="23"/>
      <c r="EIW581" s="34"/>
      <c r="EIX581" s="6"/>
      <c r="EIY581" s="4"/>
      <c r="EIZ581" s="5"/>
      <c r="EJA581" s="23"/>
      <c r="EJB581" s="34"/>
      <c r="EJC581" s="6"/>
      <c r="EJD581" s="4"/>
      <c r="EJE581" s="5"/>
      <c r="EJF581" s="23"/>
      <c r="EJG581" s="34"/>
      <c r="EJH581" s="6"/>
      <c r="EJI581" s="4"/>
      <c r="EJJ581" s="5"/>
      <c r="EJK581" s="23"/>
      <c r="EJL581" s="34"/>
      <c r="EJM581" s="6"/>
      <c r="EJN581" s="4"/>
      <c r="EJO581" s="5"/>
      <c r="EJP581" s="23"/>
      <c r="EJQ581" s="34"/>
      <c r="EJR581" s="6"/>
      <c r="EJS581" s="4"/>
      <c r="EJT581" s="5"/>
      <c r="EJU581" s="23"/>
      <c r="EJV581" s="34"/>
      <c r="EJW581" s="6"/>
      <c r="EJX581" s="4"/>
      <c r="EJY581" s="5"/>
      <c r="EJZ581" s="23"/>
      <c r="EKA581" s="34"/>
      <c r="EKB581" s="6"/>
      <c r="EKC581" s="4"/>
      <c r="EKD581" s="5"/>
      <c r="EKE581" s="23"/>
      <c r="EKF581" s="34"/>
      <c r="EKG581" s="6"/>
      <c r="EKH581" s="4"/>
      <c r="EKI581" s="5"/>
      <c r="EKJ581" s="23"/>
      <c r="EKK581" s="34"/>
      <c r="EKL581" s="6"/>
      <c r="EKM581" s="4"/>
      <c r="EKN581" s="5"/>
      <c r="EKO581" s="23"/>
      <c r="EKP581" s="34"/>
      <c r="EKQ581" s="6"/>
      <c r="EKR581" s="4"/>
      <c r="EKS581" s="5"/>
      <c r="EKT581" s="23"/>
      <c r="EKU581" s="34"/>
      <c r="EKV581" s="6"/>
      <c r="EKW581" s="4"/>
      <c r="EKX581" s="5"/>
      <c r="EKY581" s="23"/>
      <c r="EKZ581" s="34"/>
      <c r="ELA581" s="6"/>
      <c r="ELB581" s="4"/>
      <c r="ELC581" s="5"/>
      <c r="ELD581" s="23"/>
      <c r="ELE581" s="34"/>
      <c r="ELF581" s="6"/>
      <c r="ELG581" s="4"/>
      <c r="ELH581" s="5"/>
      <c r="ELI581" s="23"/>
      <c r="ELJ581" s="34"/>
      <c r="ELK581" s="6"/>
      <c r="ELL581" s="4"/>
      <c r="ELM581" s="5"/>
      <c r="ELN581" s="23"/>
      <c r="ELO581" s="34"/>
      <c r="ELP581" s="6"/>
      <c r="ELQ581" s="4"/>
      <c r="ELR581" s="5"/>
      <c r="ELS581" s="23"/>
      <c r="ELT581" s="34"/>
      <c r="ELU581" s="6"/>
      <c r="ELV581" s="4"/>
      <c r="ELW581" s="5"/>
      <c r="ELX581" s="23"/>
      <c r="ELY581" s="34"/>
      <c r="ELZ581" s="6"/>
      <c r="EMA581" s="4"/>
      <c r="EMB581" s="5"/>
      <c r="EMC581" s="23"/>
      <c r="EMD581" s="34"/>
      <c r="EME581" s="6"/>
      <c r="EMF581" s="4"/>
      <c r="EMG581" s="5"/>
      <c r="EMH581" s="23"/>
      <c r="EMI581" s="34"/>
      <c r="EMJ581" s="6"/>
      <c r="EMK581" s="4"/>
      <c r="EML581" s="5"/>
      <c r="EMM581" s="23"/>
      <c r="EMN581" s="34"/>
      <c r="EMO581" s="6"/>
      <c r="EMP581" s="4"/>
      <c r="EMQ581" s="5"/>
      <c r="EMR581" s="23"/>
      <c r="EMS581" s="34"/>
      <c r="EMT581" s="6"/>
      <c r="EMU581" s="4"/>
      <c r="EMV581" s="5"/>
      <c r="EMW581" s="23"/>
      <c r="EMX581" s="34"/>
      <c r="EMY581" s="6"/>
      <c r="EMZ581" s="4"/>
      <c r="ENA581" s="5"/>
      <c r="ENB581" s="23"/>
      <c r="ENC581" s="34"/>
      <c r="END581" s="6"/>
      <c r="ENE581" s="4"/>
      <c r="ENF581" s="5"/>
      <c r="ENG581" s="23"/>
      <c r="ENH581" s="34"/>
      <c r="ENI581" s="6"/>
      <c r="ENJ581" s="4"/>
      <c r="ENK581" s="5"/>
      <c r="ENL581" s="23"/>
      <c r="ENM581" s="34"/>
      <c r="ENN581" s="6"/>
      <c r="ENO581" s="4"/>
      <c r="ENP581" s="5"/>
      <c r="ENQ581" s="23"/>
      <c r="ENR581" s="34"/>
      <c r="ENS581" s="6"/>
      <c r="ENT581" s="4"/>
      <c r="ENU581" s="5"/>
      <c r="ENV581" s="23"/>
      <c r="ENW581" s="34"/>
      <c r="ENX581" s="6"/>
      <c r="ENY581" s="4"/>
      <c r="ENZ581" s="5"/>
      <c r="EOA581" s="23"/>
      <c r="EOB581" s="34"/>
      <c r="EOC581" s="6"/>
      <c r="EOD581" s="4"/>
      <c r="EOE581" s="5"/>
      <c r="EOF581" s="23"/>
      <c r="EOG581" s="34"/>
      <c r="EOH581" s="6"/>
      <c r="EOI581" s="4"/>
      <c r="EOJ581" s="5"/>
      <c r="EOK581" s="23"/>
      <c r="EOL581" s="34"/>
      <c r="EOM581" s="6"/>
      <c r="EON581" s="4"/>
      <c r="EOO581" s="5"/>
      <c r="EOP581" s="23"/>
      <c r="EOQ581" s="34"/>
      <c r="EOR581" s="6"/>
      <c r="EOS581" s="4"/>
      <c r="EOT581" s="5"/>
      <c r="EOU581" s="23"/>
      <c r="EOV581" s="34"/>
      <c r="EOW581" s="6"/>
      <c r="EOX581" s="4"/>
      <c r="EOY581" s="5"/>
      <c r="EOZ581" s="23"/>
      <c r="EPA581" s="34"/>
      <c r="EPB581" s="6"/>
      <c r="EPC581" s="4"/>
      <c r="EPD581" s="5"/>
      <c r="EPE581" s="23"/>
      <c r="EPF581" s="34"/>
      <c r="EPG581" s="6"/>
      <c r="EPH581" s="4"/>
      <c r="EPI581" s="5"/>
      <c r="EPJ581" s="23"/>
      <c r="EPK581" s="34"/>
      <c r="EPL581" s="6"/>
      <c r="EPM581" s="4"/>
      <c r="EPN581" s="5"/>
      <c r="EPO581" s="23"/>
      <c r="EPP581" s="34"/>
      <c r="EPQ581" s="6"/>
      <c r="EPR581" s="4"/>
      <c r="EPS581" s="5"/>
      <c r="EPT581" s="23"/>
      <c r="EPU581" s="34"/>
      <c r="EPV581" s="6"/>
      <c r="EPW581" s="4"/>
      <c r="EPX581" s="5"/>
      <c r="EPY581" s="23"/>
      <c r="EPZ581" s="34"/>
      <c r="EQA581" s="6"/>
      <c r="EQB581" s="4"/>
      <c r="EQC581" s="5"/>
      <c r="EQD581" s="23"/>
      <c r="EQE581" s="34"/>
      <c r="EQF581" s="6"/>
      <c r="EQG581" s="4"/>
      <c r="EQH581" s="5"/>
      <c r="EQI581" s="23"/>
      <c r="EQJ581" s="34"/>
      <c r="EQK581" s="6"/>
      <c r="EQL581" s="4"/>
      <c r="EQM581" s="5"/>
      <c r="EQN581" s="23"/>
      <c r="EQO581" s="34"/>
      <c r="EQP581" s="6"/>
      <c r="EQQ581" s="4"/>
      <c r="EQR581" s="5"/>
      <c r="EQS581" s="23"/>
      <c r="EQT581" s="34"/>
      <c r="EQU581" s="6"/>
      <c r="EQV581" s="4"/>
      <c r="EQW581" s="5"/>
      <c r="EQX581" s="23"/>
      <c r="EQY581" s="34"/>
      <c r="EQZ581" s="6"/>
      <c r="ERA581" s="4"/>
      <c r="ERB581" s="5"/>
      <c r="ERC581" s="23"/>
      <c r="ERD581" s="34"/>
      <c r="ERE581" s="6"/>
      <c r="ERF581" s="4"/>
      <c r="ERG581" s="5"/>
      <c r="ERH581" s="23"/>
      <c r="ERI581" s="34"/>
      <c r="ERJ581" s="6"/>
      <c r="ERK581" s="4"/>
      <c r="ERL581" s="5"/>
      <c r="ERM581" s="23"/>
      <c r="ERN581" s="34"/>
      <c r="ERO581" s="6"/>
      <c r="ERP581" s="4"/>
      <c r="ERQ581" s="5"/>
      <c r="ERR581" s="23"/>
      <c r="ERS581" s="34"/>
      <c r="ERT581" s="6"/>
      <c r="ERU581" s="4"/>
      <c r="ERV581" s="5"/>
      <c r="ERW581" s="23"/>
      <c r="ERX581" s="34"/>
      <c r="ERY581" s="6"/>
      <c r="ERZ581" s="4"/>
      <c r="ESA581" s="5"/>
      <c r="ESB581" s="23"/>
      <c r="ESC581" s="34"/>
      <c r="ESD581" s="6"/>
      <c r="ESE581" s="4"/>
      <c r="ESF581" s="5"/>
      <c r="ESG581" s="23"/>
      <c r="ESH581" s="34"/>
      <c r="ESI581" s="6"/>
      <c r="ESJ581" s="4"/>
      <c r="ESK581" s="5"/>
      <c r="ESL581" s="23"/>
      <c r="ESM581" s="34"/>
      <c r="ESN581" s="6"/>
      <c r="ESO581" s="4"/>
      <c r="ESP581" s="5"/>
      <c r="ESQ581" s="23"/>
      <c r="ESR581" s="34"/>
      <c r="ESS581" s="6"/>
      <c r="EST581" s="4"/>
      <c r="ESU581" s="5"/>
      <c r="ESV581" s="23"/>
      <c r="ESW581" s="34"/>
      <c r="ESX581" s="6"/>
      <c r="ESY581" s="4"/>
      <c r="ESZ581" s="5"/>
      <c r="ETA581" s="23"/>
      <c r="ETB581" s="34"/>
      <c r="ETC581" s="6"/>
      <c r="ETD581" s="4"/>
      <c r="ETE581" s="5"/>
      <c r="ETF581" s="23"/>
      <c r="ETG581" s="34"/>
      <c r="ETH581" s="6"/>
      <c r="ETI581" s="4"/>
      <c r="ETJ581" s="5"/>
      <c r="ETK581" s="23"/>
      <c r="ETL581" s="34"/>
      <c r="ETM581" s="6"/>
      <c r="ETN581" s="4"/>
      <c r="ETO581" s="5"/>
      <c r="ETP581" s="23"/>
      <c r="ETQ581" s="34"/>
      <c r="ETR581" s="6"/>
      <c r="ETS581" s="4"/>
      <c r="ETT581" s="5"/>
      <c r="ETU581" s="23"/>
      <c r="ETV581" s="34"/>
      <c r="ETW581" s="6"/>
      <c r="ETX581" s="4"/>
      <c r="ETY581" s="5"/>
      <c r="ETZ581" s="23"/>
      <c r="EUA581" s="34"/>
      <c r="EUB581" s="6"/>
      <c r="EUC581" s="4"/>
      <c r="EUD581" s="5"/>
      <c r="EUE581" s="23"/>
      <c r="EUF581" s="34"/>
      <c r="EUG581" s="6"/>
      <c r="EUH581" s="4"/>
      <c r="EUI581" s="5"/>
      <c r="EUJ581" s="23"/>
      <c r="EUK581" s="34"/>
      <c r="EUL581" s="6"/>
      <c r="EUM581" s="4"/>
      <c r="EUN581" s="5"/>
      <c r="EUO581" s="23"/>
      <c r="EUP581" s="34"/>
      <c r="EUQ581" s="6"/>
      <c r="EUR581" s="4"/>
      <c r="EUS581" s="5"/>
      <c r="EUT581" s="23"/>
      <c r="EUU581" s="34"/>
      <c r="EUV581" s="6"/>
      <c r="EUW581" s="4"/>
      <c r="EUX581" s="5"/>
      <c r="EUY581" s="23"/>
      <c r="EUZ581" s="34"/>
      <c r="EVA581" s="6"/>
      <c r="EVB581" s="4"/>
      <c r="EVC581" s="5"/>
      <c r="EVD581" s="23"/>
      <c r="EVE581" s="34"/>
      <c r="EVF581" s="6"/>
      <c r="EVG581" s="4"/>
      <c r="EVH581" s="5"/>
      <c r="EVI581" s="23"/>
      <c r="EVJ581" s="34"/>
      <c r="EVK581" s="6"/>
      <c r="EVL581" s="4"/>
      <c r="EVM581" s="5"/>
      <c r="EVN581" s="23"/>
      <c r="EVO581" s="34"/>
      <c r="EVP581" s="6"/>
      <c r="EVQ581" s="4"/>
      <c r="EVR581" s="5"/>
      <c r="EVS581" s="23"/>
      <c r="EVT581" s="34"/>
      <c r="EVU581" s="6"/>
      <c r="EVV581" s="4"/>
      <c r="EVW581" s="5"/>
      <c r="EVX581" s="23"/>
      <c r="EVY581" s="34"/>
      <c r="EVZ581" s="6"/>
      <c r="EWA581" s="4"/>
      <c r="EWB581" s="5"/>
      <c r="EWC581" s="23"/>
      <c r="EWD581" s="34"/>
      <c r="EWE581" s="6"/>
      <c r="EWF581" s="4"/>
      <c r="EWG581" s="5"/>
      <c r="EWH581" s="23"/>
      <c r="EWI581" s="34"/>
      <c r="EWJ581" s="6"/>
      <c r="EWK581" s="4"/>
      <c r="EWL581" s="5"/>
      <c r="EWM581" s="23"/>
      <c r="EWN581" s="34"/>
      <c r="EWO581" s="6"/>
      <c r="EWP581" s="4"/>
      <c r="EWQ581" s="5"/>
      <c r="EWR581" s="23"/>
      <c r="EWS581" s="34"/>
      <c r="EWT581" s="6"/>
      <c r="EWU581" s="4"/>
      <c r="EWV581" s="5"/>
      <c r="EWW581" s="23"/>
      <c r="EWX581" s="34"/>
      <c r="EWY581" s="6"/>
      <c r="EWZ581" s="4"/>
      <c r="EXA581" s="5"/>
      <c r="EXB581" s="23"/>
      <c r="EXC581" s="34"/>
      <c r="EXD581" s="6"/>
      <c r="EXE581" s="4"/>
      <c r="EXF581" s="5"/>
      <c r="EXG581" s="23"/>
      <c r="EXH581" s="34"/>
      <c r="EXI581" s="6"/>
      <c r="EXJ581" s="4"/>
      <c r="EXK581" s="5"/>
      <c r="EXL581" s="23"/>
      <c r="EXM581" s="34"/>
      <c r="EXN581" s="6"/>
      <c r="EXO581" s="4"/>
      <c r="EXP581" s="5"/>
      <c r="EXQ581" s="23"/>
      <c r="EXR581" s="34"/>
      <c r="EXS581" s="6"/>
      <c r="EXT581" s="4"/>
      <c r="EXU581" s="5"/>
      <c r="EXV581" s="23"/>
      <c r="EXW581" s="34"/>
      <c r="EXX581" s="6"/>
      <c r="EXY581" s="4"/>
      <c r="EXZ581" s="5"/>
      <c r="EYA581" s="23"/>
      <c r="EYB581" s="34"/>
      <c r="EYC581" s="6"/>
      <c r="EYD581" s="4"/>
      <c r="EYE581" s="5"/>
      <c r="EYF581" s="23"/>
      <c r="EYG581" s="34"/>
      <c r="EYH581" s="6"/>
      <c r="EYI581" s="4"/>
      <c r="EYJ581" s="5"/>
      <c r="EYK581" s="23"/>
      <c r="EYL581" s="34"/>
      <c r="EYM581" s="6"/>
      <c r="EYN581" s="4"/>
      <c r="EYO581" s="5"/>
      <c r="EYP581" s="23"/>
      <c r="EYQ581" s="34"/>
      <c r="EYR581" s="6"/>
      <c r="EYS581" s="4"/>
      <c r="EYT581" s="5"/>
      <c r="EYU581" s="23"/>
      <c r="EYV581" s="34"/>
      <c r="EYW581" s="6"/>
      <c r="EYX581" s="4"/>
      <c r="EYY581" s="5"/>
      <c r="EYZ581" s="23"/>
      <c r="EZA581" s="34"/>
      <c r="EZB581" s="6"/>
      <c r="EZC581" s="4"/>
      <c r="EZD581" s="5"/>
      <c r="EZE581" s="23"/>
      <c r="EZF581" s="34"/>
      <c r="EZG581" s="6"/>
      <c r="EZH581" s="4"/>
      <c r="EZI581" s="5"/>
      <c r="EZJ581" s="23"/>
      <c r="EZK581" s="34"/>
      <c r="EZL581" s="6"/>
      <c r="EZM581" s="4"/>
      <c r="EZN581" s="5"/>
      <c r="EZO581" s="23"/>
      <c r="EZP581" s="34"/>
      <c r="EZQ581" s="6"/>
      <c r="EZR581" s="4"/>
      <c r="EZS581" s="5"/>
      <c r="EZT581" s="23"/>
      <c r="EZU581" s="34"/>
      <c r="EZV581" s="6"/>
      <c r="EZW581" s="4"/>
      <c r="EZX581" s="5"/>
      <c r="EZY581" s="23"/>
      <c r="EZZ581" s="34"/>
      <c r="FAA581" s="6"/>
      <c r="FAB581" s="4"/>
      <c r="FAC581" s="5"/>
      <c r="FAD581" s="23"/>
      <c r="FAE581" s="34"/>
      <c r="FAF581" s="6"/>
      <c r="FAG581" s="4"/>
      <c r="FAH581" s="5"/>
      <c r="FAI581" s="23"/>
      <c r="FAJ581" s="34"/>
      <c r="FAK581" s="6"/>
      <c r="FAL581" s="4"/>
      <c r="FAM581" s="5"/>
      <c r="FAN581" s="23"/>
      <c r="FAO581" s="34"/>
      <c r="FAP581" s="6"/>
      <c r="FAQ581" s="4"/>
      <c r="FAR581" s="5"/>
      <c r="FAS581" s="23"/>
      <c r="FAT581" s="34"/>
      <c r="FAU581" s="6"/>
      <c r="FAV581" s="4"/>
      <c r="FAW581" s="5"/>
      <c r="FAX581" s="23"/>
      <c r="FAY581" s="34"/>
      <c r="FAZ581" s="6"/>
      <c r="FBA581" s="4"/>
      <c r="FBB581" s="5"/>
      <c r="FBC581" s="23"/>
      <c r="FBD581" s="34"/>
      <c r="FBE581" s="6"/>
      <c r="FBF581" s="4"/>
      <c r="FBG581" s="5"/>
      <c r="FBH581" s="23"/>
      <c r="FBI581" s="34"/>
      <c r="FBJ581" s="6"/>
      <c r="FBK581" s="4"/>
      <c r="FBL581" s="5"/>
      <c r="FBM581" s="23"/>
      <c r="FBN581" s="34"/>
      <c r="FBO581" s="6"/>
      <c r="FBP581" s="4"/>
      <c r="FBQ581" s="5"/>
      <c r="FBR581" s="23"/>
      <c r="FBS581" s="34"/>
      <c r="FBT581" s="6"/>
      <c r="FBU581" s="4"/>
      <c r="FBV581" s="5"/>
      <c r="FBW581" s="23"/>
      <c r="FBX581" s="34"/>
      <c r="FBY581" s="6"/>
      <c r="FBZ581" s="4"/>
      <c r="FCA581" s="5"/>
      <c r="FCB581" s="23"/>
      <c r="FCC581" s="34"/>
      <c r="FCD581" s="6"/>
      <c r="FCE581" s="4"/>
      <c r="FCF581" s="5"/>
      <c r="FCG581" s="23"/>
      <c r="FCH581" s="34"/>
      <c r="FCI581" s="6"/>
      <c r="FCJ581" s="4"/>
      <c r="FCK581" s="5"/>
      <c r="FCL581" s="23"/>
      <c r="FCM581" s="34"/>
      <c r="FCN581" s="6"/>
      <c r="FCO581" s="4"/>
      <c r="FCP581" s="5"/>
      <c r="FCQ581" s="23"/>
      <c r="FCR581" s="34"/>
      <c r="FCS581" s="6"/>
      <c r="FCT581" s="4"/>
      <c r="FCU581" s="5"/>
      <c r="FCV581" s="23"/>
      <c r="FCW581" s="34"/>
      <c r="FCX581" s="6"/>
      <c r="FCY581" s="4"/>
      <c r="FCZ581" s="5"/>
      <c r="FDA581" s="23"/>
      <c r="FDB581" s="34"/>
      <c r="FDC581" s="6"/>
      <c r="FDD581" s="4"/>
      <c r="FDE581" s="5"/>
      <c r="FDF581" s="23"/>
      <c r="FDG581" s="34"/>
      <c r="FDH581" s="6"/>
      <c r="FDI581" s="4"/>
      <c r="FDJ581" s="5"/>
      <c r="FDK581" s="23"/>
      <c r="FDL581" s="34"/>
      <c r="FDM581" s="6"/>
      <c r="FDN581" s="4"/>
      <c r="FDO581" s="5"/>
      <c r="FDP581" s="23"/>
      <c r="FDQ581" s="34"/>
      <c r="FDR581" s="6"/>
      <c r="FDS581" s="4"/>
      <c r="FDT581" s="5"/>
      <c r="FDU581" s="23"/>
      <c r="FDV581" s="34"/>
      <c r="FDW581" s="6"/>
      <c r="FDX581" s="4"/>
      <c r="FDY581" s="5"/>
      <c r="FDZ581" s="23"/>
      <c r="FEA581" s="34"/>
      <c r="FEB581" s="6"/>
      <c r="FEC581" s="4"/>
      <c r="FED581" s="5"/>
      <c r="FEE581" s="23"/>
      <c r="FEF581" s="34"/>
      <c r="FEG581" s="6"/>
      <c r="FEH581" s="4"/>
      <c r="FEI581" s="5"/>
      <c r="FEJ581" s="23"/>
      <c r="FEK581" s="34"/>
      <c r="FEL581" s="6"/>
      <c r="FEM581" s="4"/>
      <c r="FEN581" s="5"/>
      <c r="FEO581" s="23"/>
      <c r="FEP581" s="34"/>
      <c r="FEQ581" s="6"/>
      <c r="FER581" s="4"/>
      <c r="FES581" s="5"/>
      <c r="FET581" s="23"/>
      <c r="FEU581" s="34"/>
      <c r="FEV581" s="6"/>
      <c r="FEW581" s="4"/>
      <c r="FEX581" s="5"/>
      <c r="FEY581" s="23"/>
      <c r="FEZ581" s="34"/>
      <c r="FFA581" s="6"/>
      <c r="FFB581" s="4"/>
      <c r="FFC581" s="5"/>
      <c r="FFD581" s="23"/>
      <c r="FFE581" s="34"/>
      <c r="FFF581" s="6"/>
      <c r="FFG581" s="4"/>
      <c r="FFH581" s="5"/>
      <c r="FFI581" s="23"/>
      <c r="FFJ581" s="34"/>
      <c r="FFK581" s="6"/>
      <c r="FFL581" s="4"/>
      <c r="FFM581" s="5"/>
      <c r="FFN581" s="23"/>
      <c r="FFO581" s="34"/>
      <c r="FFP581" s="6"/>
      <c r="FFQ581" s="4"/>
      <c r="FFR581" s="5"/>
      <c r="FFS581" s="23"/>
      <c r="FFT581" s="34"/>
      <c r="FFU581" s="6"/>
      <c r="FFV581" s="4"/>
      <c r="FFW581" s="5"/>
      <c r="FFX581" s="23"/>
      <c r="FFY581" s="34"/>
      <c r="FFZ581" s="6"/>
      <c r="FGA581" s="4"/>
      <c r="FGB581" s="5"/>
      <c r="FGC581" s="23"/>
      <c r="FGD581" s="34"/>
      <c r="FGE581" s="6"/>
      <c r="FGF581" s="4"/>
      <c r="FGG581" s="5"/>
      <c r="FGH581" s="23"/>
      <c r="FGI581" s="34"/>
      <c r="FGJ581" s="6"/>
      <c r="FGK581" s="4"/>
      <c r="FGL581" s="5"/>
      <c r="FGM581" s="23"/>
      <c r="FGN581" s="34"/>
      <c r="FGO581" s="6"/>
      <c r="FGP581" s="4"/>
      <c r="FGQ581" s="5"/>
      <c r="FGR581" s="23"/>
      <c r="FGS581" s="34"/>
      <c r="FGT581" s="6"/>
      <c r="FGU581" s="4"/>
      <c r="FGV581" s="5"/>
      <c r="FGW581" s="23"/>
      <c r="FGX581" s="34"/>
      <c r="FGY581" s="6"/>
      <c r="FGZ581" s="4"/>
      <c r="FHA581" s="5"/>
      <c r="FHB581" s="23"/>
      <c r="FHC581" s="34"/>
      <c r="FHD581" s="6"/>
      <c r="FHE581" s="4"/>
      <c r="FHF581" s="5"/>
      <c r="FHG581" s="23"/>
      <c r="FHH581" s="34"/>
      <c r="FHI581" s="6"/>
      <c r="FHJ581" s="4"/>
      <c r="FHK581" s="5"/>
      <c r="FHL581" s="23"/>
      <c r="FHM581" s="34"/>
      <c r="FHN581" s="6"/>
      <c r="FHO581" s="4"/>
      <c r="FHP581" s="5"/>
      <c r="FHQ581" s="23"/>
      <c r="FHR581" s="34"/>
      <c r="FHS581" s="6"/>
      <c r="FHT581" s="4"/>
      <c r="FHU581" s="5"/>
      <c r="FHV581" s="23"/>
      <c r="FHW581" s="34"/>
      <c r="FHX581" s="6"/>
      <c r="FHY581" s="4"/>
      <c r="FHZ581" s="5"/>
      <c r="FIA581" s="23"/>
      <c r="FIB581" s="34"/>
      <c r="FIC581" s="6"/>
      <c r="FID581" s="4"/>
      <c r="FIE581" s="5"/>
      <c r="FIF581" s="23"/>
      <c r="FIG581" s="34"/>
      <c r="FIH581" s="6"/>
      <c r="FII581" s="4"/>
      <c r="FIJ581" s="5"/>
      <c r="FIK581" s="23"/>
      <c r="FIL581" s="34"/>
      <c r="FIM581" s="6"/>
      <c r="FIN581" s="4"/>
      <c r="FIO581" s="5"/>
      <c r="FIP581" s="23"/>
      <c r="FIQ581" s="34"/>
      <c r="FIR581" s="6"/>
      <c r="FIS581" s="4"/>
      <c r="FIT581" s="5"/>
      <c r="FIU581" s="23"/>
      <c r="FIV581" s="34"/>
      <c r="FIW581" s="6"/>
      <c r="FIX581" s="4"/>
      <c r="FIY581" s="5"/>
      <c r="FIZ581" s="23"/>
      <c r="FJA581" s="34"/>
      <c r="FJB581" s="6"/>
      <c r="FJC581" s="4"/>
      <c r="FJD581" s="5"/>
      <c r="FJE581" s="23"/>
      <c r="FJF581" s="34"/>
      <c r="FJG581" s="6"/>
      <c r="FJH581" s="4"/>
      <c r="FJI581" s="5"/>
      <c r="FJJ581" s="23"/>
      <c r="FJK581" s="34"/>
      <c r="FJL581" s="6"/>
      <c r="FJM581" s="4"/>
      <c r="FJN581" s="5"/>
      <c r="FJO581" s="23"/>
      <c r="FJP581" s="34"/>
      <c r="FJQ581" s="6"/>
      <c r="FJR581" s="4"/>
      <c r="FJS581" s="5"/>
      <c r="FJT581" s="23"/>
      <c r="FJU581" s="34"/>
      <c r="FJV581" s="6"/>
      <c r="FJW581" s="4"/>
      <c r="FJX581" s="5"/>
      <c r="FJY581" s="23"/>
      <c r="FJZ581" s="34"/>
      <c r="FKA581" s="6"/>
      <c r="FKB581" s="4"/>
      <c r="FKC581" s="5"/>
      <c r="FKD581" s="23"/>
      <c r="FKE581" s="34"/>
      <c r="FKF581" s="6"/>
      <c r="FKG581" s="4"/>
      <c r="FKH581" s="5"/>
      <c r="FKI581" s="23"/>
      <c r="FKJ581" s="34"/>
      <c r="FKK581" s="6"/>
      <c r="FKL581" s="4"/>
      <c r="FKM581" s="5"/>
      <c r="FKN581" s="23"/>
      <c r="FKO581" s="34"/>
      <c r="FKP581" s="6"/>
      <c r="FKQ581" s="4"/>
      <c r="FKR581" s="5"/>
      <c r="FKS581" s="23"/>
      <c r="FKT581" s="34"/>
      <c r="FKU581" s="6"/>
      <c r="FKV581" s="4"/>
      <c r="FKW581" s="5"/>
      <c r="FKX581" s="23"/>
      <c r="FKY581" s="34"/>
      <c r="FKZ581" s="6"/>
      <c r="FLA581" s="4"/>
      <c r="FLB581" s="5"/>
      <c r="FLC581" s="23"/>
      <c r="FLD581" s="34"/>
      <c r="FLE581" s="6"/>
      <c r="FLF581" s="4"/>
      <c r="FLG581" s="5"/>
      <c r="FLH581" s="23"/>
      <c r="FLI581" s="34"/>
      <c r="FLJ581" s="6"/>
      <c r="FLK581" s="4"/>
      <c r="FLL581" s="5"/>
      <c r="FLM581" s="23"/>
      <c r="FLN581" s="34"/>
      <c r="FLO581" s="6"/>
      <c r="FLP581" s="4"/>
      <c r="FLQ581" s="5"/>
      <c r="FLR581" s="23"/>
      <c r="FLS581" s="34"/>
      <c r="FLT581" s="6"/>
      <c r="FLU581" s="4"/>
      <c r="FLV581" s="5"/>
      <c r="FLW581" s="23"/>
      <c r="FLX581" s="34"/>
      <c r="FLY581" s="6"/>
      <c r="FLZ581" s="4"/>
      <c r="FMA581" s="5"/>
      <c r="FMB581" s="23"/>
      <c r="FMC581" s="34"/>
      <c r="FMD581" s="6"/>
      <c r="FME581" s="4"/>
      <c r="FMF581" s="5"/>
      <c r="FMG581" s="23"/>
      <c r="FMH581" s="34"/>
      <c r="FMI581" s="6"/>
      <c r="FMJ581" s="4"/>
      <c r="FMK581" s="5"/>
      <c r="FML581" s="23"/>
      <c r="FMM581" s="34"/>
      <c r="FMN581" s="6"/>
      <c r="FMO581" s="4"/>
      <c r="FMP581" s="5"/>
      <c r="FMQ581" s="23"/>
      <c r="FMR581" s="34"/>
      <c r="FMS581" s="6"/>
      <c r="FMT581" s="4"/>
      <c r="FMU581" s="5"/>
      <c r="FMV581" s="23"/>
      <c r="FMW581" s="34"/>
      <c r="FMX581" s="6"/>
      <c r="FMY581" s="4"/>
      <c r="FMZ581" s="5"/>
      <c r="FNA581" s="23"/>
      <c r="FNB581" s="34"/>
      <c r="FNC581" s="6"/>
      <c r="FND581" s="4"/>
      <c r="FNE581" s="5"/>
      <c r="FNF581" s="23"/>
      <c r="FNG581" s="34"/>
      <c r="FNH581" s="6"/>
      <c r="FNI581" s="4"/>
      <c r="FNJ581" s="5"/>
      <c r="FNK581" s="23"/>
      <c r="FNL581" s="34"/>
      <c r="FNM581" s="6"/>
      <c r="FNN581" s="4"/>
      <c r="FNO581" s="5"/>
      <c r="FNP581" s="23"/>
      <c r="FNQ581" s="34"/>
      <c r="FNR581" s="6"/>
      <c r="FNS581" s="4"/>
      <c r="FNT581" s="5"/>
      <c r="FNU581" s="23"/>
      <c r="FNV581" s="34"/>
      <c r="FNW581" s="6"/>
      <c r="FNX581" s="4"/>
      <c r="FNY581" s="5"/>
      <c r="FNZ581" s="23"/>
      <c r="FOA581" s="34"/>
      <c r="FOB581" s="6"/>
      <c r="FOC581" s="4"/>
      <c r="FOD581" s="5"/>
      <c r="FOE581" s="23"/>
      <c r="FOF581" s="34"/>
      <c r="FOG581" s="6"/>
      <c r="FOH581" s="4"/>
      <c r="FOI581" s="5"/>
      <c r="FOJ581" s="23"/>
      <c r="FOK581" s="34"/>
      <c r="FOL581" s="6"/>
      <c r="FOM581" s="4"/>
      <c r="FON581" s="5"/>
      <c r="FOO581" s="23"/>
      <c r="FOP581" s="34"/>
      <c r="FOQ581" s="6"/>
      <c r="FOR581" s="4"/>
      <c r="FOS581" s="5"/>
      <c r="FOT581" s="23"/>
      <c r="FOU581" s="34"/>
      <c r="FOV581" s="6"/>
      <c r="FOW581" s="4"/>
      <c r="FOX581" s="5"/>
      <c r="FOY581" s="23"/>
      <c r="FOZ581" s="34"/>
      <c r="FPA581" s="6"/>
      <c r="FPB581" s="4"/>
      <c r="FPC581" s="5"/>
      <c r="FPD581" s="23"/>
      <c r="FPE581" s="34"/>
      <c r="FPF581" s="6"/>
      <c r="FPG581" s="4"/>
      <c r="FPH581" s="5"/>
      <c r="FPI581" s="23"/>
      <c r="FPJ581" s="34"/>
      <c r="FPK581" s="6"/>
      <c r="FPL581" s="4"/>
      <c r="FPM581" s="5"/>
      <c r="FPN581" s="23"/>
      <c r="FPO581" s="34"/>
      <c r="FPP581" s="6"/>
      <c r="FPQ581" s="4"/>
      <c r="FPR581" s="5"/>
      <c r="FPS581" s="23"/>
      <c r="FPT581" s="34"/>
      <c r="FPU581" s="6"/>
      <c r="FPV581" s="4"/>
      <c r="FPW581" s="5"/>
      <c r="FPX581" s="23"/>
      <c r="FPY581" s="34"/>
      <c r="FPZ581" s="6"/>
      <c r="FQA581" s="4"/>
      <c r="FQB581" s="5"/>
      <c r="FQC581" s="23"/>
      <c r="FQD581" s="34"/>
      <c r="FQE581" s="6"/>
      <c r="FQF581" s="4"/>
      <c r="FQG581" s="5"/>
      <c r="FQH581" s="23"/>
      <c r="FQI581" s="34"/>
      <c r="FQJ581" s="6"/>
      <c r="FQK581" s="4"/>
      <c r="FQL581" s="5"/>
      <c r="FQM581" s="23"/>
      <c r="FQN581" s="34"/>
      <c r="FQO581" s="6"/>
      <c r="FQP581" s="4"/>
      <c r="FQQ581" s="5"/>
      <c r="FQR581" s="23"/>
      <c r="FQS581" s="34"/>
      <c r="FQT581" s="6"/>
      <c r="FQU581" s="4"/>
      <c r="FQV581" s="5"/>
      <c r="FQW581" s="23"/>
      <c r="FQX581" s="34"/>
      <c r="FQY581" s="6"/>
      <c r="FQZ581" s="4"/>
      <c r="FRA581" s="5"/>
      <c r="FRB581" s="23"/>
      <c r="FRC581" s="34"/>
      <c r="FRD581" s="6"/>
      <c r="FRE581" s="4"/>
      <c r="FRF581" s="5"/>
      <c r="FRG581" s="23"/>
      <c r="FRH581" s="34"/>
      <c r="FRI581" s="6"/>
      <c r="FRJ581" s="4"/>
      <c r="FRK581" s="5"/>
      <c r="FRL581" s="23"/>
      <c r="FRM581" s="34"/>
      <c r="FRN581" s="6"/>
      <c r="FRO581" s="4"/>
      <c r="FRP581" s="5"/>
      <c r="FRQ581" s="23"/>
      <c r="FRR581" s="34"/>
      <c r="FRS581" s="6"/>
      <c r="FRT581" s="4"/>
      <c r="FRU581" s="5"/>
      <c r="FRV581" s="23"/>
      <c r="FRW581" s="34"/>
      <c r="FRX581" s="6"/>
      <c r="FRY581" s="4"/>
      <c r="FRZ581" s="5"/>
      <c r="FSA581" s="23"/>
      <c r="FSB581" s="34"/>
      <c r="FSC581" s="6"/>
      <c r="FSD581" s="4"/>
      <c r="FSE581" s="5"/>
      <c r="FSF581" s="23"/>
      <c r="FSG581" s="34"/>
      <c r="FSH581" s="6"/>
      <c r="FSI581" s="4"/>
      <c r="FSJ581" s="5"/>
      <c r="FSK581" s="23"/>
      <c r="FSL581" s="34"/>
      <c r="FSM581" s="6"/>
      <c r="FSN581" s="4"/>
      <c r="FSO581" s="5"/>
      <c r="FSP581" s="23"/>
      <c r="FSQ581" s="34"/>
      <c r="FSR581" s="6"/>
      <c r="FSS581" s="4"/>
      <c r="FST581" s="5"/>
      <c r="FSU581" s="23"/>
      <c r="FSV581" s="34"/>
      <c r="FSW581" s="6"/>
      <c r="FSX581" s="4"/>
      <c r="FSY581" s="5"/>
      <c r="FSZ581" s="23"/>
      <c r="FTA581" s="34"/>
      <c r="FTB581" s="6"/>
      <c r="FTC581" s="4"/>
      <c r="FTD581" s="5"/>
      <c r="FTE581" s="23"/>
      <c r="FTF581" s="34"/>
      <c r="FTG581" s="6"/>
      <c r="FTH581" s="4"/>
      <c r="FTI581" s="5"/>
      <c r="FTJ581" s="23"/>
      <c r="FTK581" s="34"/>
      <c r="FTL581" s="6"/>
      <c r="FTM581" s="4"/>
      <c r="FTN581" s="5"/>
      <c r="FTO581" s="23"/>
      <c r="FTP581" s="34"/>
      <c r="FTQ581" s="6"/>
      <c r="FTR581" s="4"/>
      <c r="FTS581" s="5"/>
      <c r="FTT581" s="23"/>
      <c r="FTU581" s="34"/>
      <c r="FTV581" s="6"/>
      <c r="FTW581" s="4"/>
      <c r="FTX581" s="5"/>
      <c r="FTY581" s="23"/>
      <c r="FTZ581" s="34"/>
      <c r="FUA581" s="6"/>
      <c r="FUB581" s="4"/>
      <c r="FUC581" s="5"/>
      <c r="FUD581" s="23"/>
      <c r="FUE581" s="34"/>
      <c r="FUF581" s="6"/>
      <c r="FUG581" s="4"/>
      <c r="FUH581" s="5"/>
      <c r="FUI581" s="23"/>
      <c r="FUJ581" s="34"/>
      <c r="FUK581" s="6"/>
      <c r="FUL581" s="4"/>
      <c r="FUM581" s="5"/>
      <c r="FUN581" s="23"/>
      <c r="FUO581" s="34"/>
      <c r="FUP581" s="6"/>
      <c r="FUQ581" s="4"/>
      <c r="FUR581" s="5"/>
      <c r="FUS581" s="23"/>
      <c r="FUT581" s="34"/>
      <c r="FUU581" s="6"/>
      <c r="FUV581" s="4"/>
      <c r="FUW581" s="5"/>
      <c r="FUX581" s="23"/>
      <c r="FUY581" s="34"/>
      <c r="FUZ581" s="6"/>
      <c r="FVA581" s="4"/>
      <c r="FVB581" s="5"/>
      <c r="FVC581" s="23"/>
      <c r="FVD581" s="34"/>
      <c r="FVE581" s="6"/>
      <c r="FVF581" s="4"/>
      <c r="FVG581" s="5"/>
      <c r="FVH581" s="23"/>
      <c r="FVI581" s="34"/>
      <c r="FVJ581" s="6"/>
      <c r="FVK581" s="4"/>
      <c r="FVL581" s="5"/>
      <c r="FVM581" s="23"/>
      <c r="FVN581" s="34"/>
      <c r="FVO581" s="6"/>
      <c r="FVP581" s="4"/>
      <c r="FVQ581" s="5"/>
      <c r="FVR581" s="23"/>
      <c r="FVS581" s="34"/>
      <c r="FVT581" s="6"/>
      <c r="FVU581" s="4"/>
      <c r="FVV581" s="5"/>
      <c r="FVW581" s="23"/>
      <c r="FVX581" s="34"/>
      <c r="FVY581" s="6"/>
      <c r="FVZ581" s="4"/>
      <c r="FWA581" s="5"/>
      <c r="FWB581" s="23"/>
      <c r="FWC581" s="34"/>
      <c r="FWD581" s="6"/>
      <c r="FWE581" s="4"/>
      <c r="FWF581" s="5"/>
      <c r="FWG581" s="23"/>
      <c r="FWH581" s="34"/>
      <c r="FWI581" s="6"/>
      <c r="FWJ581" s="4"/>
      <c r="FWK581" s="5"/>
      <c r="FWL581" s="23"/>
      <c r="FWM581" s="34"/>
      <c r="FWN581" s="6"/>
      <c r="FWO581" s="4"/>
      <c r="FWP581" s="5"/>
      <c r="FWQ581" s="23"/>
      <c r="FWR581" s="34"/>
      <c r="FWS581" s="6"/>
      <c r="FWT581" s="4"/>
      <c r="FWU581" s="5"/>
      <c r="FWV581" s="23"/>
      <c r="FWW581" s="34"/>
      <c r="FWX581" s="6"/>
      <c r="FWY581" s="4"/>
      <c r="FWZ581" s="5"/>
      <c r="FXA581" s="23"/>
      <c r="FXB581" s="34"/>
      <c r="FXC581" s="6"/>
      <c r="FXD581" s="4"/>
      <c r="FXE581" s="5"/>
      <c r="FXF581" s="23"/>
      <c r="FXG581" s="34"/>
      <c r="FXH581" s="6"/>
      <c r="FXI581" s="4"/>
      <c r="FXJ581" s="5"/>
      <c r="FXK581" s="23"/>
      <c r="FXL581" s="34"/>
      <c r="FXM581" s="6"/>
      <c r="FXN581" s="4"/>
      <c r="FXO581" s="5"/>
      <c r="FXP581" s="23"/>
      <c r="FXQ581" s="34"/>
      <c r="FXR581" s="6"/>
      <c r="FXS581" s="4"/>
      <c r="FXT581" s="5"/>
      <c r="FXU581" s="23"/>
      <c r="FXV581" s="34"/>
      <c r="FXW581" s="6"/>
      <c r="FXX581" s="4"/>
      <c r="FXY581" s="5"/>
      <c r="FXZ581" s="23"/>
      <c r="FYA581" s="34"/>
      <c r="FYB581" s="6"/>
      <c r="FYC581" s="4"/>
      <c r="FYD581" s="5"/>
      <c r="FYE581" s="23"/>
      <c r="FYF581" s="34"/>
      <c r="FYG581" s="6"/>
      <c r="FYH581" s="4"/>
      <c r="FYI581" s="5"/>
      <c r="FYJ581" s="23"/>
      <c r="FYK581" s="34"/>
      <c r="FYL581" s="6"/>
      <c r="FYM581" s="4"/>
      <c r="FYN581" s="5"/>
      <c r="FYO581" s="23"/>
      <c r="FYP581" s="34"/>
      <c r="FYQ581" s="6"/>
      <c r="FYR581" s="4"/>
      <c r="FYS581" s="5"/>
      <c r="FYT581" s="23"/>
      <c r="FYU581" s="34"/>
      <c r="FYV581" s="6"/>
      <c r="FYW581" s="4"/>
      <c r="FYX581" s="5"/>
      <c r="FYY581" s="23"/>
      <c r="FYZ581" s="34"/>
      <c r="FZA581" s="6"/>
      <c r="FZB581" s="4"/>
      <c r="FZC581" s="5"/>
      <c r="FZD581" s="23"/>
      <c r="FZE581" s="34"/>
      <c r="FZF581" s="6"/>
      <c r="FZG581" s="4"/>
      <c r="FZH581" s="5"/>
      <c r="FZI581" s="23"/>
      <c r="FZJ581" s="34"/>
      <c r="FZK581" s="6"/>
      <c r="FZL581" s="4"/>
      <c r="FZM581" s="5"/>
      <c r="FZN581" s="23"/>
      <c r="FZO581" s="34"/>
      <c r="FZP581" s="6"/>
      <c r="FZQ581" s="4"/>
      <c r="FZR581" s="5"/>
      <c r="FZS581" s="23"/>
      <c r="FZT581" s="34"/>
      <c r="FZU581" s="6"/>
      <c r="FZV581" s="4"/>
      <c r="FZW581" s="5"/>
      <c r="FZX581" s="23"/>
      <c r="FZY581" s="34"/>
      <c r="FZZ581" s="6"/>
      <c r="GAA581" s="4"/>
      <c r="GAB581" s="5"/>
      <c r="GAC581" s="23"/>
      <c r="GAD581" s="34"/>
      <c r="GAE581" s="6"/>
      <c r="GAF581" s="4"/>
      <c r="GAG581" s="5"/>
      <c r="GAH581" s="23"/>
      <c r="GAI581" s="34"/>
      <c r="GAJ581" s="6"/>
      <c r="GAK581" s="4"/>
      <c r="GAL581" s="5"/>
      <c r="GAM581" s="23"/>
      <c r="GAN581" s="34"/>
      <c r="GAO581" s="6"/>
      <c r="GAP581" s="4"/>
      <c r="GAQ581" s="5"/>
      <c r="GAR581" s="23"/>
      <c r="GAS581" s="34"/>
      <c r="GAT581" s="6"/>
      <c r="GAU581" s="4"/>
      <c r="GAV581" s="5"/>
      <c r="GAW581" s="23"/>
      <c r="GAX581" s="34"/>
      <c r="GAY581" s="6"/>
      <c r="GAZ581" s="4"/>
      <c r="GBA581" s="5"/>
      <c r="GBB581" s="23"/>
      <c r="GBC581" s="34"/>
      <c r="GBD581" s="6"/>
      <c r="GBE581" s="4"/>
      <c r="GBF581" s="5"/>
      <c r="GBG581" s="23"/>
      <c r="GBH581" s="34"/>
      <c r="GBI581" s="6"/>
      <c r="GBJ581" s="4"/>
      <c r="GBK581" s="5"/>
      <c r="GBL581" s="23"/>
      <c r="GBM581" s="34"/>
      <c r="GBN581" s="6"/>
      <c r="GBO581" s="4"/>
      <c r="GBP581" s="5"/>
      <c r="GBQ581" s="23"/>
      <c r="GBR581" s="34"/>
      <c r="GBS581" s="6"/>
      <c r="GBT581" s="4"/>
      <c r="GBU581" s="5"/>
      <c r="GBV581" s="23"/>
      <c r="GBW581" s="34"/>
      <c r="GBX581" s="6"/>
      <c r="GBY581" s="4"/>
      <c r="GBZ581" s="5"/>
      <c r="GCA581" s="23"/>
      <c r="GCB581" s="34"/>
      <c r="GCC581" s="6"/>
      <c r="GCD581" s="4"/>
      <c r="GCE581" s="5"/>
      <c r="GCF581" s="23"/>
      <c r="GCG581" s="34"/>
      <c r="GCH581" s="6"/>
      <c r="GCI581" s="4"/>
      <c r="GCJ581" s="5"/>
      <c r="GCK581" s="23"/>
      <c r="GCL581" s="34"/>
      <c r="GCM581" s="6"/>
      <c r="GCN581" s="4"/>
      <c r="GCO581" s="5"/>
      <c r="GCP581" s="23"/>
      <c r="GCQ581" s="34"/>
      <c r="GCR581" s="6"/>
      <c r="GCS581" s="4"/>
      <c r="GCT581" s="5"/>
      <c r="GCU581" s="23"/>
      <c r="GCV581" s="34"/>
      <c r="GCW581" s="6"/>
      <c r="GCX581" s="4"/>
      <c r="GCY581" s="5"/>
      <c r="GCZ581" s="23"/>
      <c r="GDA581" s="34"/>
      <c r="GDB581" s="6"/>
      <c r="GDC581" s="4"/>
      <c r="GDD581" s="5"/>
      <c r="GDE581" s="23"/>
      <c r="GDF581" s="34"/>
      <c r="GDG581" s="6"/>
      <c r="GDH581" s="4"/>
      <c r="GDI581" s="5"/>
      <c r="GDJ581" s="23"/>
      <c r="GDK581" s="34"/>
      <c r="GDL581" s="6"/>
      <c r="GDM581" s="4"/>
      <c r="GDN581" s="5"/>
      <c r="GDO581" s="23"/>
      <c r="GDP581" s="34"/>
      <c r="GDQ581" s="6"/>
      <c r="GDR581" s="4"/>
      <c r="GDS581" s="5"/>
      <c r="GDT581" s="23"/>
      <c r="GDU581" s="34"/>
      <c r="GDV581" s="6"/>
      <c r="GDW581" s="4"/>
      <c r="GDX581" s="5"/>
      <c r="GDY581" s="23"/>
      <c r="GDZ581" s="34"/>
      <c r="GEA581" s="6"/>
      <c r="GEB581" s="4"/>
      <c r="GEC581" s="5"/>
      <c r="GED581" s="23"/>
      <c r="GEE581" s="34"/>
      <c r="GEF581" s="6"/>
      <c r="GEG581" s="4"/>
      <c r="GEH581" s="5"/>
      <c r="GEI581" s="23"/>
      <c r="GEJ581" s="34"/>
      <c r="GEK581" s="6"/>
      <c r="GEL581" s="4"/>
      <c r="GEM581" s="5"/>
      <c r="GEN581" s="23"/>
      <c r="GEO581" s="34"/>
      <c r="GEP581" s="6"/>
      <c r="GEQ581" s="4"/>
      <c r="GER581" s="5"/>
      <c r="GES581" s="23"/>
      <c r="GET581" s="34"/>
      <c r="GEU581" s="6"/>
      <c r="GEV581" s="4"/>
      <c r="GEW581" s="5"/>
      <c r="GEX581" s="23"/>
      <c r="GEY581" s="34"/>
      <c r="GEZ581" s="6"/>
      <c r="GFA581" s="4"/>
      <c r="GFB581" s="5"/>
      <c r="GFC581" s="23"/>
      <c r="GFD581" s="34"/>
      <c r="GFE581" s="6"/>
      <c r="GFF581" s="4"/>
      <c r="GFG581" s="5"/>
      <c r="GFH581" s="23"/>
      <c r="GFI581" s="34"/>
      <c r="GFJ581" s="6"/>
      <c r="GFK581" s="4"/>
      <c r="GFL581" s="5"/>
      <c r="GFM581" s="23"/>
      <c r="GFN581" s="34"/>
      <c r="GFO581" s="6"/>
      <c r="GFP581" s="4"/>
      <c r="GFQ581" s="5"/>
      <c r="GFR581" s="23"/>
      <c r="GFS581" s="34"/>
      <c r="GFT581" s="6"/>
      <c r="GFU581" s="4"/>
      <c r="GFV581" s="5"/>
      <c r="GFW581" s="23"/>
      <c r="GFX581" s="34"/>
      <c r="GFY581" s="6"/>
      <c r="GFZ581" s="4"/>
      <c r="GGA581" s="5"/>
      <c r="GGB581" s="23"/>
      <c r="GGC581" s="34"/>
      <c r="GGD581" s="6"/>
      <c r="GGE581" s="4"/>
      <c r="GGF581" s="5"/>
      <c r="GGG581" s="23"/>
      <c r="GGH581" s="34"/>
      <c r="GGI581" s="6"/>
      <c r="GGJ581" s="4"/>
      <c r="GGK581" s="5"/>
      <c r="GGL581" s="23"/>
      <c r="GGM581" s="34"/>
      <c r="GGN581" s="6"/>
      <c r="GGO581" s="4"/>
      <c r="GGP581" s="5"/>
      <c r="GGQ581" s="23"/>
      <c r="GGR581" s="34"/>
      <c r="GGS581" s="6"/>
      <c r="GGT581" s="4"/>
      <c r="GGU581" s="5"/>
      <c r="GGV581" s="23"/>
      <c r="GGW581" s="34"/>
      <c r="GGX581" s="6"/>
      <c r="GGY581" s="4"/>
      <c r="GGZ581" s="5"/>
      <c r="GHA581" s="23"/>
      <c r="GHB581" s="34"/>
      <c r="GHC581" s="6"/>
      <c r="GHD581" s="4"/>
      <c r="GHE581" s="5"/>
      <c r="GHF581" s="23"/>
      <c r="GHG581" s="34"/>
      <c r="GHH581" s="6"/>
      <c r="GHI581" s="4"/>
      <c r="GHJ581" s="5"/>
      <c r="GHK581" s="23"/>
      <c r="GHL581" s="34"/>
      <c r="GHM581" s="6"/>
      <c r="GHN581" s="4"/>
      <c r="GHO581" s="5"/>
      <c r="GHP581" s="23"/>
      <c r="GHQ581" s="34"/>
      <c r="GHR581" s="6"/>
      <c r="GHS581" s="4"/>
      <c r="GHT581" s="5"/>
      <c r="GHU581" s="23"/>
      <c r="GHV581" s="34"/>
      <c r="GHW581" s="6"/>
      <c r="GHX581" s="4"/>
      <c r="GHY581" s="5"/>
      <c r="GHZ581" s="23"/>
      <c r="GIA581" s="34"/>
      <c r="GIB581" s="6"/>
      <c r="GIC581" s="4"/>
      <c r="GID581" s="5"/>
      <c r="GIE581" s="23"/>
      <c r="GIF581" s="34"/>
      <c r="GIG581" s="6"/>
      <c r="GIH581" s="4"/>
      <c r="GII581" s="5"/>
      <c r="GIJ581" s="23"/>
      <c r="GIK581" s="34"/>
      <c r="GIL581" s="6"/>
      <c r="GIM581" s="4"/>
      <c r="GIN581" s="5"/>
      <c r="GIO581" s="23"/>
      <c r="GIP581" s="34"/>
      <c r="GIQ581" s="6"/>
      <c r="GIR581" s="4"/>
      <c r="GIS581" s="5"/>
      <c r="GIT581" s="23"/>
      <c r="GIU581" s="34"/>
      <c r="GIV581" s="6"/>
      <c r="GIW581" s="4"/>
      <c r="GIX581" s="5"/>
      <c r="GIY581" s="23"/>
      <c r="GIZ581" s="34"/>
      <c r="GJA581" s="6"/>
      <c r="GJB581" s="4"/>
      <c r="GJC581" s="5"/>
      <c r="GJD581" s="23"/>
      <c r="GJE581" s="34"/>
      <c r="GJF581" s="6"/>
      <c r="GJG581" s="4"/>
      <c r="GJH581" s="5"/>
      <c r="GJI581" s="23"/>
      <c r="GJJ581" s="34"/>
      <c r="GJK581" s="6"/>
      <c r="GJL581" s="4"/>
      <c r="GJM581" s="5"/>
      <c r="GJN581" s="23"/>
      <c r="GJO581" s="34"/>
      <c r="GJP581" s="6"/>
      <c r="GJQ581" s="4"/>
      <c r="GJR581" s="5"/>
      <c r="GJS581" s="23"/>
      <c r="GJT581" s="34"/>
      <c r="GJU581" s="6"/>
      <c r="GJV581" s="4"/>
      <c r="GJW581" s="5"/>
      <c r="GJX581" s="23"/>
      <c r="GJY581" s="34"/>
      <c r="GJZ581" s="6"/>
      <c r="GKA581" s="4"/>
      <c r="GKB581" s="5"/>
      <c r="GKC581" s="23"/>
      <c r="GKD581" s="34"/>
      <c r="GKE581" s="6"/>
      <c r="GKF581" s="4"/>
      <c r="GKG581" s="5"/>
      <c r="GKH581" s="23"/>
      <c r="GKI581" s="34"/>
      <c r="GKJ581" s="6"/>
      <c r="GKK581" s="4"/>
      <c r="GKL581" s="5"/>
      <c r="GKM581" s="23"/>
      <c r="GKN581" s="34"/>
      <c r="GKO581" s="6"/>
      <c r="GKP581" s="4"/>
      <c r="GKQ581" s="5"/>
      <c r="GKR581" s="23"/>
      <c r="GKS581" s="34"/>
      <c r="GKT581" s="6"/>
      <c r="GKU581" s="4"/>
      <c r="GKV581" s="5"/>
      <c r="GKW581" s="23"/>
      <c r="GKX581" s="34"/>
      <c r="GKY581" s="6"/>
      <c r="GKZ581" s="4"/>
      <c r="GLA581" s="5"/>
      <c r="GLB581" s="23"/>
      <c r="GLC581" s="34"/>
      <c r="GLD581" s="6"/>
      <c r="GLE581" s="4"/>
      <c r="GLF581" s="5"/>
      <c r="GLG581" s="23"/>
      <c r="GLH581" s="34"/>
      <c r="GLI581" s="6"/>
      <c r="GLJ581" s="4"/>
      <c r="GLK581" s="5"/>
      <c r="GLL581" s="23"/>
      <c r="GLM581" s="34"/>
      <c r="GLN581" s="6"/>
      <c r="GLO581" s="4"/>
      <c r="GLP581" s="5"/>
      <c r="GLQ581" s="23"/>
      <c r="GLR581" s="34"/>
      <c r="GLS581" s="6"/>
      <c r="GLT581" s="4"/>
      <c r="GLU581" s="5"/>
      <c r="GLV581" s="23"/>
      <c r="GLW581" s="34"/>
      <c r="GLX581" s="6"/>
      <c r="GLY581" s="4"/>
      <c r="GLZ581" s="5"/>
      <c r="GMA581" s="23"/>
      <c r="GMB581" s="34"/>
      <c r="GMC581" s="6"/>
      <c r="GMD581" s="4"/>
      <c r="GME581" s="5"/>
      <c r="GMF581" s="23"/>
      <c r="GMG581" s="34"/>
      <c r="GMH581" s="6"/>
      <c r="GMI581" s="4"/>
      <c r="GMJ581" s="5"/>
      <c r="GMK581" s="23"/>
      <c r="GML581" s="34"/>
      <c r="GMM581" s="6"/>
      <c r="GMN581" s="4"/>
      <c r="GMO581" s="5"/>
      <c r="GMP581" s="23"/>
      <c r="GMQ581" s="34"/>
      <c r="GMR581" s="6"/>
      <c r="GMS581" s="4"/>
      <c r="GMT581" s="5"/>
      <c r="GMU581" s="23"/>
      <c r="GMV581" s="34"/>
      <c r="GMW581" s="6"/>
      <c r="GMX581" s="4"/>
      <c r="GMY581" s="5"/>
      <c r="GMZ581" s="23"/>
      <c r="GNA581" s="34"/>
      <c r="GNB581" s="6"/>
      <c r="GNC581" s="4"/>
      <c r="GND581" s="5"/>
      <c r="GNE581" s="23"/>
      <c r="GNF581" s="34"/>
      <c r="GNG581" s="6"/>
      <c r="GNH581" s="4"/>
      <c r="GNI581" s="5"/>
      <c r="GNJ581" s="23"/>
      <c r="GNK581" s="34"/>
      <c r="GNL581" s="6"/>
      <c r="GNM581" s="4"/>
      <c r="GNN581" s="5"/>
      <c r="GNO581" s="23"/>
      <c r="GNP581" s="34"/>
      <c r="GNQ581" s="6"/>
      <c r="GNR581" s="4"/>
      <c r="GNS581" s="5"/>
      <c r="GNT581" s="23"/>
      <c r="GNU581" s="34"/>
      <c r="GNV581" s="6"/>
      <c r="GNW581" s="4"/>
      <c r="GNX581" s="5"/>
      <c r="GNY581" s="23"/>
      <c r="GNZ581" s="34"/>
      <c r="GOA581" s="6"/>
      <c r="GOB581" s="4"/>
      <c r="GOC581" s="5"/>
      <c r="GOD581" s="23"/>
      <c r="GOE581" s="34"/>
      <c r="GOF581" s="6"/>
      <c r="GOG581" s="4"/>
      <c r="GOH581" s="5"/>
      <c r="GOI581" s="23"/>
      <c r="GOJ581" s="34"/>
      <c r="GOK581" s="6"/>
      <c r="GOL581" s="4"/>
      <c r="GOM581" s="5"/>
      <c r="GON581" s="23"/>
      <c r="GOO581" s="34"/>
      <c r="GOP581" s="6"/>
      <c r="GOQ581" s="4"/>
      <c r="GOR581" s="5"/>
      <c r="GOS581" s="23"/>
      <c r="GOT581" s="34"/>
      <c r="GOU581" s="6"/>
      <c r="GOV581" s="4"/>
      <c r="GOW581" s="5"/>
      <c r="GOX581" s="23"/>
      <c r="GOY581" s="34"/>
      <c r="GOZ581" s="6"/>
      <c r="GPA581" s="4"/>
      <c r="GPB581" s="5"/>
      <c r="GPC581" s="23"/>
      <c r="GPD581" s="34"/>
      <c r="GPE581" s="6"/>
      <c r="GPF581" s="4"/>
      <c r="GPG581" s="5"/>
      <c r="GPH581" s="23"/>
      <c r="GPI581" s="34"/>
      <c r="GPJ581" s="6"/>
      <c r="GPK581" s="4"/>
      <c r="GPL581" s="5"/>
      <c r="GPM581" s="23"/>
      <c r="GPN581" s="34"/>
      <c r="GPO581" s="6"/>
      <c r="GPP581" s="4"/>
      <c r="GPQ581" s="5"/>
      <c r="GPR581" s="23"/>
      <c r="GPS581" s="34"/>
      <c r="GPT581" s="6"/>
      <c r="GPU581" s="4"/>
      <c r="GPV581" s="5"/>
      <c r="GPW581" s="23"/>
      <c r="GPX581" s="34"/>
      <c r="GPY581" s="6"/>
      <c r="GPZ581" s="4"/>
      <c r="GQA581" s="5"/>
      <c r="GQB581" s="23"/>
      <c r="GQC581" s="34"/>
      <c r="GQD581" s="6"/>
      <c r="GQE581" s="4"/>
      <c r="GQF581" s="5"/>
      <c r="GQG581" s="23"/>
      <c r="GQH581" s="34"/>
      <c r="GQI581" s="6"/>
      <c r="GQJ581" s="4"/>
      <c r="GQK581" s="5"/>
      <c r="GQL581" s="23"/>
      <c r="GQM581" s="34"/>
      <c r="GQN581" s="6"/>
      <c r="GQO581" s="4"/>
      <c r="GQP581" s="5"/>
      <c r="GQQ581" s="23"/>
      <c r="GQR581" s="34"/>
      <c r="GQS581" s="6"/>
      <c r="GQT581" s="4"/>
      <c r="GQU581" s="5"/>
      <c r="GQV581" s="23"/>
      <c r="GQW581" s="34"/>
      <c r="GQX581" s="6"/>
      <c r="GQY581" s="4"/>
      <c r="GQZ581" s="5"/>
      <c r="GRA581" s="23"/>
      <c r="GRB581" s="34"/>
      <c r="GRC581" s="6"/>
      <c r="GRD581" s="4"/>
      <c r="GRE581" s="5"/>
      <c r="GRF581" s="23"/>
      <c r="GRG581" s="34"/>
      <c r="GRH581" s="6"/>
      <c r="GRI581" s="4"/>
      <c r="GRJ581" s="5"/>
      <c r="GRK581" s="23"/>
      <c r="GRL581" s="34"/>
      <c r="GRM581" s="6"/>
      <c r="GRN581" s="4"/>
      <c r="GRO581" s="5"/>
      <c r="GRP581" s="23"/>
      <c r="GRQ581" s="34"/>
      <c r="GRR581" s="6"/>
      <c r="GRS581" s="4"/>
      <c r="GRT581" s="5"/>
      <c r="GRU581" s="23"/>
      <c r="GRV581" s="34"/>
      <c r="GRW581" s="6"/>
      <c r="GRX581" s="4"/>
      <c r="GRY581" s="5"/>
      <c r="GRZ581" s="23"/>
      <c r="GSA581" s="34"/>
      <c r="GSB581" s="6"/>
      <c r="GSC581" s="4"/>
      <c r="GSD581" s="5"/>
      <c r="GSE581" s="23"/>
      <c r="GSF581" s="34"/>
      <c r="GSG581" s="6"/>
      <c r="GSH581" s="4"/>
      <c r="GSI581" s="5"/>
      <c r="GSJ581" s="23"/>
      <c r="GSK581" s="34"/>
      <c r="GSL581" s="6"/>
      <c r="GSM581" s="4"/>
      <c r="GSN581" s="5"/>
      <c r="GSO581" s="23"/>
      <c r="GSP581" s="34"/>
      <c r="GSQ581" s="6"/>
      <c r="GSR581" s="4"/>
      <c r="GSS581" s="5"/>
      <c r="GST581" s="23"/>
      <c r="GSU581" s="34"/>
      <c r="GSV581" s="6"/>
      <c r="GSW581" s="4"/>
      <c r="GSX581" s="5"/>
      <c r="GSY581" s="23"/>
      <c r="GSZ581" s="34"/>
      <c r="GTA581" s="6"/>
      <c r="GTB581" s="4"/>
      <c r="GTC581" s="5"/>
      <c r="GTD581" s="23"/>
      <c r="GTE581" s="34"/>
      <c r="GTF581" s="6"/>
      <c r="GTG581" s="4"/>
      <c r="GTH581" s="5"/>
      <c r="GTI581" s="23"/>
      <c r="GTJ581" s="34"/>
      <c r="GTK581" s="6"/>
      <c r="GTL581" s="4"/>
      <c r="GTM581" s="5"/>
      <c r="GTN581" s="23"/>
      <c r="GTO581" s="34"/>
      <c r="GTP581" s="6"/>
      <c r="GTQ581" s="4"/>
      <c r="GTR581" s="5"/>
      <c r="GTS581" s="23"/>
      <c r="GTT581" s="34"/>
      <c r="GTU581" s="6"/>
      <c r="GTV581" s="4"/>
      <c r="GTW581" s="5"/>
      <c r="GTX581" s="23"/>
      <c r="GTY581" s="34"/>
      <c r="GTZ581" s="6"/>
      <c r="GUA581" s="4"/>
      <c r="GUB581" s="5"/>
      <c r="GUC581" s="23"/>
      <c r="GUD581" s="34"/>
      <c r="GUE581" s="6"/>
      <c r="GUF581" s="4"/>
      <c r="GUG581" s="5"/>
      <c r="GUH581" s="23"/>
      <c r="GUI581" s="34"/>
      <c r="GUJ581" s="6"/>
      <c r="GUK581" s="4"/>
      <c r="GUL581" s="5"/>
      <c r="GUM581" s="23"/>
      <c r="GUN581" s="34"/>
      <c r="GUO581" s="6"/>
      <c r="GUP581" s="4"/>
      <c r="GUQ581" s="5"/>
      <c r="GUR581" s="23"/>
      <c r="GUS581" s="34"/>
      <c r="GUT581" s="6"/>
      <c r="GUU581" s="4"/>
      <c r="GUV581" s="5"/>
      <c r="GUW581" s="23"/>
      <c r="GUX581" s="34"/>
      <c r="GUY581" s="6"/>
      <c r="GUZ581" s="4"/>
      <c r="GVA581" s="5"/>
      <c r="GVB581" s="23"/>
      <c r="GVC581" s="34"/>
      <c r="GVD581" s="6"/>
      <c r="GVE581" s="4"/>
      <c r="GVF581" s="5"/>
      <c r="GVG581" s="23"/>
      <c r="GVH581" s="34"/>
      <c r="GVI581" s="6"/>
      <c r="GVJ581" s="4"/>
      <c r="GVK581" s="5"/>
      <c r="GVL581" s="23"/>
      <c r="GVM581" s="34"/>
      <c r="GVN581" s="6"/>
      <c r="GVO581" s="4"/>
      <c r="GVP581" s="5"/>
      <c r="GVQ581" s="23"/>
      <c r="GVR581" s="34"/>
      <c r="GVS581" s="6"/>
      <c r="GVT581" s="4"/>
      <c r="GVU581" s="5"/>
      <c r="GVV581" s="23"/>
      <c r="GVW581" s="34"/>
      <c r="GVX581" s="6"/>
      <c r="GVY581" s="4"/>
      <c r="GVZ581" s="5"/>
      <c r="GWA581" s="23"/>
      <c r="GWB581" s="34"/>
      <c r="GWC581" s="6"/>
      <c r="GWD581" s="4"/>
      <c r="GWE581" s="5"/>
      <c r="GWF581" s="23"/>
      <c r="GWG581" s="34"/>
      <c r="GWH581" s="6"/>
      <c r="GWI581" s="4"/>
      <c r="GWJ581" s="5"/>
      <c r="GWK581" s="23"/>
      <c r="GWL581" s="34"/>
      <c r="GWM581" s="6"/>
      <c r="GWN581" s="4"/>
      <c r="GWO581" s="5"/>
      <c r="GWP581" s="23"/>
      <c r="GWQ581" s="34"/>
      <c r="GWR581" s="6"/>
      <c r="GWS581" s="4"/>
      <c r="GWT581" s="5"/>
      <c r="GWU581" s="23"/>
      <c r="GWV581" s="34"/>
      <c r="GWW581" s="6"/>
      <c r="GWX581" s="4"/>
      <c r="GWY581" s="5"/>
      <c r="GWZ581" s="23"/>
      <c r="GXA581" s="34"/>
      <c r="GXB581" s="6"/>
      <c r="GXC581" s="4"/>
      <c r="GXD581" s="5"/>
      <c r="GXE581" s="23"/>
      <c r="GXF581" s="34"/>
      <c r="GXG581" s="6"/>
      <c r="GXH581" s="4"/>
      <c r="GXI581" s="5"/>
      <c r="GXJ581" s="23"/>
      <c r="GXK581" s="34"/>
      <c r="GXL581" s="6"/>
      <c r="GXM581" s="4"/>
      <c r="GXN581" s="5"/>
      <c r="GXO581" s="23"/>
      <c r="GXP581" s="34"/>
      <c r="GXQ581" s="6"/>
      <c r="GXR581" s="4"/>
      <c r="GXS581" s="5"/>
      <c r="GXT581" s="23"/>
      <c r="GXU581" s="34"/>
      <c r="GXV581" s="6"/>
      <c r="GXW581" s="4"/>
      <c r="GXX581" s="5"/>
      <c r="GXY581" s="23"/>
      <c r="GXZ581" s="34"/>
      <c r="GYA581" s="6"/>
      <c r="GYB581" s="4"/>
      <c r="GYC581" s="5"/>
      <c r="GYD581" s="23"/>
      <c r="GYE581" s="34"/>
      <c r="GYF581" s="6"/>
      <c r="GYG581" s="4"/>
      <c r="GYH581" s="5"/>
      <c r="GYI581" s="23"/>
      <c r="GYJ581" s="34"/>
      <c r="GYK581" s="6"/>
      <c r="GYL581" s="4"/>
      <c r="GYM581" s="5"/>
      <c r="GYN581" s="23"/>
      <c r="GYO581" s="34"/>
      <c r="GYP581" s="6"/>
      <c r="GYQ581" s="4"/>
      <c r="GYR581" s="5"/>
      <c r="GYS581" s="23"/>
      <c r="GYT581" s="34"/>
      <c r="GYU581" s="6"/>
      <c r="GYV581" s="4"/>
      <c r="GYW581" s="5"/>
      <c r="GYX581" s="23"/>
      <c r="GYY581" s="34"/>
      <c r="GYZ581" s="6"/>
      <c r="GZA581" s="4"/>
      <c r="GZB581" s="5"/>
      <c r="GZC581" s="23"/>
      <c r="GZD581" s="34"/>
      <c r="GZE581" s="6"/>
      <c r="GZF581" s="4"/>
      <c r="GZG581" s="5"/>
      <c r="GZH581" s="23"/>
      <c r="GZI581" s="34"/>
      <c r="GZJ581" s="6"/>
      <c r="GZK581" s="4"/>
      <c r="GZL581" s="5"/>
      <c r="GZM581" s="23"/>
      <c r="GZN581" s="34"/>
      <c r="GZO581" s="6"/>
      <c r="GZP581" s="4"/>
      <c r="GZQ581" s="5"/>
      <c r="GZR581" s="23"/>
      <c r="GZS581" s="34"/>
      <c r="GZT581" s="6"/>
      <c r="GZU581" s="4"/>
      <c r="GZV581" s="5"/>
      <c r="GZW581" s="23"/>
      <c r="GZX581" s="34"/>
      <c r="GZY581" s="6"/>
      <c r="GZZ581" s="4"/>
      <c r="HAA581" s="5"/>
      <c r="HAB581" s="23"/>
      <c r="HAC581" s="34"/>
      <c r="HAD581" s="6"/>
      <c r="HAE581" s="4"/>
      <c r="HAF581" s="5"/>
      <c r="HAG581" s="23"/>
      <c r="HAH581" s="34"/>
      <c r="HAI581" s="6"/>
      <c r="HAJ581" s="4"/>
      <c r="HAK581" s="5"/>
      <c r="HAL581" s="23"/>
      <c r="HAM581" s="34"/>
      <c r="HAN581" s="6"/>
      <c r="HAO581" s="4"/>
      <c r="HAP581" s="5"/>
      <c r="HAQ581" s="23"/>
      <c r="HAR581" s="34"/>
      <c r="HAS581" s="6"/>
      <c r="HAT581" s="4"/>
      <c r="HAU581" s="5"/>
      <c r="HAV581" s="23"/>
      <c r="HAW581" s="34"/>
      <c r="HAX581" s="6"/>
      <c r="HAY581" s="4"/>
      <c r="HAZ581" s="5"/>
      <c r="HBA581" s="23"/>
      <c r="HBB581" s="34"/>
      <c r="HBC581" s="6"/>
      <c r="HBD581" s="4"/>
      <c r="HBE581" s="5"/>
      <c r="HBF581" s="23"/>
      <c r="HBG581" s="34"/>
      <c r="HBH581" s="6"/>
      <c r="HBI581" s="4"/>
      <c r="HBJ581" s="5"/>
      <c r="HBK581" s="23"/>
      <c r="HBL581" s="34"/>
      <c r="HBM581" s="6"/>
      <c r="HBN581" s="4"/>
      <c r="HBO581" s="5"/>
      <c r="HBP581" s="23"/>
      <c r="HBQ581" s="34"/>
      <c r="HBR581" s="6"/>
      <c r="HBS581" s="4"/>
      <c r="HBT581" s="5"/>
      <c r="HBU581" s="23"/>
      <c r="HBV581" s="34"/>
      <c r="HBW581" s="6"/>
      <c r="HBX581" s="4"/>
      <c r="HBY581" s="5"/>
      <c r="HBZ581" s="23"/>
      <c r="HCA581" s="34"/>
      <c r="HCB581" s="6"/>
      <c r="HCC581" s="4"/>
      <c r="HCD581" s="5"/>
      <c r="HCE581" s="23"/>
      <c r="HCF581" s="34"/>
      <c r="HCG581" s="6"/>
      <c r="HCH581" s="4"/>
      <c r="HCI581" s="5"/>
      <c r="HCJ581" s="23"/>
      <c r="HCK581" s="34"/>
      <c r="HCL581" s="6"/>
      <c r="HCM581" s="4"/>
      <c r="HCN581" s="5"/>
      <c r="HCO581" s="23"/>
      <c r="HCP581" s="34"/>
      <c r="HCQ581" s="6"/>
      <c r="HCR581" s="4"/>
      <c r="HCS581" s="5"/>
      <c r="HCT581" s="23"/>
      <c r="HCU581" s="34"/>
      <c r="HCV581" s="6"/>
      <c r="HCW581" s="4"/>
      <c r="HCX581" s="5"/>
      <c r="HCY581" s="23"/>
      <c r="HCZ581" s="34"/>
      <c r="HDA581" s="6"/>
      <c r="HDB581" s="4"/>
      <c r="HDC581" s="5"/>
      <c r="HDD581" s="23"/>
      <c r="HDE581" s="34"/>
      <c r="HDF581" s="6"/>
      <c r="HDG581" s="4"/>
      <c r="HDH581" s="5"/>
      <c r="HDI581" s="23"/>
      <c r="HDJ581" s="34"/>
      <c r="HDK581" s="6"/>
      <c r="HDL581" s="4"/>
      <c r="HDM581" s="5"/>
      <c r="HDN581" s="23"/>
      <c r="HDO581" s="34"/>
      <c r="HDP581" s="6"/>
      <c r="HDQ581" s="4"/>
      <c r="HDR581" s="5"/>
      <c r="HDS581" s="23"/>
      <c r="HDT581" s="34"/>
      <c r="HDU581" s="6"/>
      <c r="HDV581" s="4"/>
      <c r="HDW581" s="5"/>
      <c r="HDX581" s="23"/>
      <c r="HDY581" s="34"/>
      <c r="HDZ581" s="6"/>
      <c r="HEA581" s="4"/>
      <c r="HEB581" s="5"/>
      <c r="HEC581" s="23"/>
      <c r="HED581" s="34"/>
      <c r="HEE581" s="6"/>
      <c r="HEF581" s="4"/>
      <c r="HEG581" s="5"/>
      <c r="HEH581" s="23"/>
      <c r="HEI581" s="34"/>
      <c r="HEJ581" s="6"/>
      <c r="HEK581" s="4"/>
      <c r="HEL581" s="5"/>
      <c r="HEM581" s="23"/>
      <c r="HEN581" s="34"/>
      <c r="HEO581" s="6"/>
      <c r="HEP581" s="4"/>
      <c r="HEQ581" s="5"/>
      <c r="HER581" s="23"/>
      <c r="HES581" s="34"/>
      <c r="HET581" s="6"/>
      <c r="HEU581" s="4"/>
      <c r="HEV581" s="5"/>
      <c r="HEW581" s="23"/>
      <c r="HEX581" s="34"/>
      <c r="HEY581" s="6"/>
      <c r="HEZ581" s="4"/>
      <c r="HFA581" s="5"/>
      <c r="HFB581" s="23"/>
      <c r="HFC581" s="34"/>
      <c r="HFD581" s="6"/>
      <c r="HFE581" s="4"/>
      <c r="HFF581" s="5"/>
      <c r="HFG581" s="23"/>
      <c r="HFH581" s="34"/>
      <c r="HFI581" s="6"/>
      <c r="HFJ581" s="4"/>
      <c r="HFK581" s="5"/>
      <c r="HFL581" s="23"/>
      <c r="HFM581" s="34"/>
      <c r="HFN581" s="6"/>
      <c r="HFO581" s="4"/>
      <c r="HFP581" s="5"/>
      <c r="HFQ581" s="23"/>
      <c r="HFR581" s="34"/>
      <c r="HFS581" s="6"/>
      <c r="HFT581" s="4"/>
      <c r="HFU581" s="5"/>
      <c r="HFV581" s="23"/>
      <c r="HFW581" s="34"/>
      <c r="HFX581" s="6"/>
      <c r="HFY581" s="4"/>
      <c r="HFZ581" s="5"/>
      <c r="HGA581" s="23"/>
      <c r="HGB581" s="34"/>
      <c r="HGC581" s="6"/>
      <c r="HGD581" s="4"/>
      <c r="HGE581" s="5"/>
      <c r="HGF581" s="23"/>
      <c r="HGG581" s="34"/>
      <c r="HGH581" s="6"/>
      <c r="HGI581" s="4"/>
      <c r="HGJ581" s="5"/>
      <c r="HGK581" s="23"/>
      <c r="HGL581" s="34"/>
      <c r="HGM581" s="6"/>
      <c r="HGN581" s="4"/>
      <c r="HGO581" s="5"/>
      <c r="HGP581" s="23"/>
      <c r="HGQ581" s="34"/>
      <c r="HGR581" s="6"/>
      <c r="HGS581" s="4"/>
      <c r="HGT581" s="5"/>
      <c r="HGU581" s="23"/>
      <c r="HGV581" s="34"/>
      <c r="HGW581" s="6"/>
      <c r="HGX581" s="4"/>
      <c r="HGY581" s="5"/>
      <c r="HGZ581" s="23"/>
      <c r="HHA581" s="34"/>
      <c r="HHB581" s="6"/>
      <c r="HHC581" s="4"/>
      <c r="HHD581" s="5"/>
      <c r="HHE581" s="23"/>
      <c r="HHF581" s="34"/>
      <c r="HHG581" s="6"/>
      <c r="HHH581" s="4"/>
      <c r="HHI581" s="5"/>
      <c r="HHJ581" s="23"/>
      <c r="HHK581" s="34"/>
      <c r="HHL581" s="6"/>
      <c r="HHM581" s="4"/>
      <c r="HHN581" s="5"/>
      <c r="HHO581" s="23"/>
      <c r="HHP581" s="34"/>
      <c r="HHQ581" s="6"/>
      <c r="HHR581" s="4"/>
      <c r="HHS581" s="5"/>
      <c r="HHT581" s="23"/>
      <c r="HHU581" s="34"/>
      <c r="HHV581" s="6"/>
      <c r="HHW581" s="4"/>
      <c r="HHX581" s="5"/>
      <c r="HHY581" s="23"/>
      <c r="HHZ581" s="34"/>
      <c r="HIA581" s="6"/>
      <c r="HIB581" s="4"/>
      <c r="HIC581" s="5"/>
      <c r="HID581" s="23"/>
      <c r="HIE581" s="34"/>
      <c r="HIF581" s="6"/>
      <c r="HIG581" s="4"/>
      <c r="HIH581" s="5"/>
      <c r="HII581" s="23"/>
      <c r="HIJ581" s="34"/>
      <c r="HIK581" s="6"/>
      <c r="HIL581" s="4"/>
      <c r="HIM581" s="5"/>
      <c r="HIN581" s="23"/>
      <c r="HIO581" s="34"/>
      <c r="HIP581" s="6"/>
      <c r="HIQ581" s="4"/>
      <c r="HIR581" s="5"/>
      <c r="HIS581" s="23"/>
      <c r="HIT581" s="34"/>
      <c r="HIU581" s="6"/>
      <c r="HIV581" s="4"/>
      <c r="HIW581" s="5"/>
      <c r="HIX581" s="23"/>
      <c r="HIY581" s="34"/>
      <c r="HIZ581" s="6"/>
      <c r="HJA581" s="4"/>
      <c r="HJB581" s="5"/>
      <c r="HJC581" s="23"/>
      <c r="HJD581" s="34"/>
      <c r="HJE581" s="6"/>
      <c r="HJF581" s="4"/>
      <c r="HJG581" s="5"/>
      <c r="HJH581" s="23"/>
      <c r="HJI581" s="34"/>
      <c r="HJJ581" s="6"/>
      <c r="HJK581" s="4"/>
      <c r="HJL581" s="5"/>
      <c r="HJM581" s="23"/>
      <c r="HJN581" s="34"/>
      <c r="HJO581" s="6"/>
      <c r="HJP581" s="4"/>
      <c r="HJQ581" s="5"/>
      <c r="HJR581" s="23"/>
      <c r="HJS581" s="34"/>
      <c r="HJT581" s="6"/>
      <c r="HJU581" s="4"/>
      <c r="HJV581" s="5"/>
      <c r="HJW581" s="23"/>
      <c r="HJX581" s="34"/>
      <c r="HJY581" s="6"/>
      <c r="HJZ581" s="4"/>
      <c r="HKA581" s="5"/>
      <c r="HKB581" s="23"/>
      <c r="HKC581" s="34"/>
      <c r="HKD581" s="6"/>
      <c r="HKE581" s="4"/>
      <c r="HKF581" s="5"/>
      <c r="HKG581" s="23"/>
      <c r="HKH581" s="34"/>
      <c r="HKI581" s="6"/>
      <c r="HKJ581" s="4"/>
      <c r="HKK581" s="5"/>
      <c r="HKL581" s="23"/>
      <c r="HKM581" s="34"/>
      <c r="HKN581" s="6"/>
      <c r="HKO581" s="4"/>
      <c r="HKP581" s="5"/>
      <c r="HKQ581" s="23"/>
      <c r="HKR581" s="34"/>
      <c r="HKS581" s="6"/>
      <c r="HKT581" s="4"/>
      <c r="HKU581" s="5"/>
      <c r="HKV581" s="23"/>
      <c r="HKW581" s="34"/>
      <c r="HKX581" s="6"/>
      <c r="HKY581" s="4"/>
      <c r="HKZ581" s="5"/>
      <c r="HLA581" s="23"/>
      <c r="HLB581" s="34"/>
      <c r="HLC581" s="6"/>
      <c r="HLD581" s="4"/>
      <c r="HLE581" s="5"/>
      <c r="HLF581" s="23"/>
      <c r="HLG581" s="34"/>
      <c r="HLH581" s="6"/>
      <c r="HLI581" s="4"/>
      <c r="HLJ581" s="5"/>
      <c r="HLK581" s="23"/>
      <c r="HLL581" s="34"/>
      <c r="HLM581" s="6"/>
      <c r="HLN581" s="4"/>
      <c r="HLO581" s="5"/>
      <c r="HLP581" s="23"/>
      <c r="HLQ581" s="34"/>
      <c r="HLR581" s="6"/>
      <c r="HLS581" s="4"/>
      <c r="HLT581" s="5"/>
      <c r="HLU581" s="23"/>
      <c r="HLV581" s="34"/>
      <c r="HLW581" s="6"/>
      <c r="HLX581" s="4"/>
      <c r="HLY581" s="5"/>
      <c r="HLZ581" s="23"/>
      <c r="HMA581" s="34"/>
      <c r="HMB581" s="6"/>
      <c r="HMC581" s="4"/>
      <c r="HMD581" s="5"/>
      <c r="HME581" s="23"/>
      <c r="HMF581" s="34"/>
      <c r="HMG581" s="6"/>
      <c r="HMH581" s="4"/>
      <c r="HMI581" s="5"/>
      <c r="HMJ581" s="23"/>
      <c r="HMK581" s="34"/>
      <c r="HML581" s="6"/>
      <c r="HMM581" s="4"/>
      <c r="HMN581" s="5"/>
      <c r="HMO581" s="23"/>
      <c r="HMP581" s="34"/>
      <c r="HMQ581" s="6"/>
      <c r="HMR581" s="4"/>
      <c r="HMS581" s="5"/>
      <c r="HMT581" s="23"/>
      <c r="HMU581" s="34"/>
      <c r="HMV581" s="6"/>
      <c r="HMW581" s="4"/>
      <c r="HMX581" s="5"/>
      <c r="HMY581" s="23"/>
      <c r="HMZ581" s="34"/>
      <c r="HNA581" s="6"/>
      <c r="HNB581" s="4"/>
      <c r="HNC581" s="5"/>
      <c r="HND581" s="23"/>
      <c r="HNE581" s="34"/>
      <c r="HNF581" s="6"/>
      <c r="HNG581" s="4"/>
      <c r="HNH581" s="5"/>
      <c r="HNI581" s="23"/>
      <c r="HNJ581" s="34"/>
      <c r="HNK581" s="6"/>
      <c r="HNL581" s="4"/>
      <c r="HNM581" s="5"/>
      <c r="HNN581" s="23"/>
      <c r="HNO581" s="34"/>
      <c r="HNP581" s="6"/>
      <c r="HNQ581" s="4"/>
      <c r="HNR581" s="5"/>
      <c r="HNS581" s="23"/>
      <c r="HNT581" s="34"/>
      <c r="HNU581" s="6"/>
      <c r="HNV581" s="4"/>
      <c r="HNW581" s="5"/>
      <c r="HNX581" s="23"/>
      <c r="HNY581" s="34"/>
      <c r="HNZ581" s="6"/>
      <c r="HOA581" s="4"/>
      <c r="HOB581" s="5"/>
      <c r="HOC581" s="23"/>
      <c r="HOD581" s="34"/>
      <c r="HOE581" s="6"/>
      <c r="HOF581" s="4"/>
      <c r="HOG581" s="5"/>
      <c r="HOH581" s="23"/>
      <c r="HOI581" s="34"/>
      <c r="HOJ581" s="6"/>
      <c r="HOK581" s="4"/>
      <c r="HOL581" s="5"/>
      <c r="HOM581" s="23"/>
      <c r="HON581" s="34"/>
      <c r="HOO581" s="6"/>
      <c r="HOP581" s="4"/>
      <c r="HOQ581" s="5"/>
      <c r="HOR581" s="23"/>
      <c r="HOS581" s="34"/>
      <c r="HOT581" s="6"/>
      <c r="HOU581" s="4"/>
      <c r="HOV581" s="5"/>
      <c r="HOW581" s="23"/>
      <c r="HOX581" s="34"/>
      <c r="HOY581" s="6"/>
      <c r="HOZ581" s="4"/>
      <c r="HPA581" s="5"/>
      <c r="HPB581" s="23"/>
      <c r="HPC581" s="34"/>
      <c r="HPD581" s="6"/>
      <c r="HPE581" s="4"/>
      <c r="HPF581" s="5"/>
      <c r="HPG581" s="23"/>
      <c r="HPH581" s="34"/>
      <c r="HPI581" s="6"/>
      <c r="HPJ581" s="4"/>
      <c r="HPK581" s="5"/>
      <c r="HPL581" s="23"/>
      <c r="HPM581" s="34"/>
      <c r="HPN581" s="6"/>
      <c r="HPO581" s="4"/>
      <c r="HPP581" s="5"/>
      <c r="HPQ581" s="23"/>
      <c r="HPR581" s="34"/>
      <c r="HPS581" s="6"/>
      <c r="HPT581" s="4"/>
      <c r="HPU581" s="5"/>
      <c r="HPV581" s="23"/>
      <c r="HPW581" s="34"/>
      <c r="HPX581" s="6"/>
      <c r="HPY581" s="4"/>
      <c r="HPZ581" s="5"/>
      <c r="HQA581" s="23"/>
      <c r="HQB581" s="34"/>
      <c r="HQC581" s="6"/>
      <c r="HQD581" s="4"/>
      <c r="HQE581" s="5"/>
      <c r="HQF581" s="23"/>
      <c r="HQG581" s="34"/>
      <c r="HQH581" s="6"/>
      <c r="HQI581" s="4"/>
      <c r="HQJ581" s="5"/>
      <c r="HQK581" s="23"/>
      <c r="HQL581" s="34"/>
      <c r="HQM581" s="6"/>
      <c r="HQN581" s="4"/>
      <c r="HQO581" s="5"/>
      <c r="HQP581" s="23"/>
      <c r="HQQ581" s="34"/>
      <c r="HQR581" s="6"/>
      <c r="HQS581" s="4"/>
      <c r="HQT581" s="5"/>
      <c r="HQU581" s="23"/>
      <c r="HQV581" s="34"/>
      <c r="HQW581" s="6"/>
      <c r="HQX581" s="4"/>
      <c r="HQY581" s="5"/>
      <c r="HQZ581" s="23"/>
      <c r="HRA581" s="34"/>
      <c r="HRB581" s="6"/>
      <c r="HRC581" s="4"/>
      <c r="HRD581" s="5"/>
      <c r="HRE581" s="23"/>
      <c r="HRF581" s="34"/>
      <c r="HRG581" s="6"/>
      <c r="HRH581" s="4"/>
      <c r="HRI581" s="5"/>
      <c r="HRJ581" s="23"/>
      <c r="HRK581" s="34"/>
      <c r="HRL581" s="6"/>
      <c r="HRM581" s="4"/>
      <c r="HRN581" s="5"/>
      <c r="HRO581" s="23"/>
      <c r="HRP581" s="34"/>
      <c r="HRQ581" s="6"/>
      <c r="HRR581" s="4"/>
      <c r="HRS581" s="5"/>
      <c r="HRT581" s="23"/>
      <c r="HRU581" s="34"/>
      <c r="HRV581" s="6"/>
      <c r="HRW581" s="4"/>
      <c r="HRX581" s="5"/>
      <c r="HRY581" s="23"/>
      <c r="HRZ581" s="34"/>
      <c r="HSA581" s="6"/>
      <c r="HSB581" s="4"/>
      <c r="HSC581" s="5"/>
      <c r="HSD581" s="23"/>
      <c r="HSE581" s="34"/>
      <c r="HSF581" s="6"/>
      <c r="HSG581" s="4"/>
      <c r="HSH581" s="5"/>
      <c r="HSI581" s="23"/>
      <c r="HSJ581" s="34"/>
      <c r="HSK581" s="6"/>
      <c r="HSL581" s="4"/>
      <c r="HSM581" s="5"/>
      <c r="HSN581" s="23"/>
      <c r="HSO581" s="34"/>
      <c r="HSP581" s="6"/>
      <c r="HSQ581" s="4"/>
      <c r="HSR581" s="5"/>
      <c r="HSS581" s="23"/>
      <c r="HST581" s="34"/>
      <c r="HSU581" s="6"/>
      <c r="HSV581" s="4"/>
      <c r="HSW581" s="5"/>
      <c r="HSX581" s="23"/>
      <c r="HSY581" s="34"/>
      <c r="HSZ581" s="6"/>
      <c r="HTA581" s="4"/>
      <c r="HTB581" s="5"/>
      <c r="HTC581" s="23"/>
      <c r="HTD581" s="34"/>
      <c r="HTE581" s="6"/>
      <c r="HTF581" s="4"/>
      <c r="HTG581" s="5"/>
      <c r="HTH581" s="23"/>
      <c r="HTI581" s="34"/>
      <c r="HTJ581" s="6"/>
      <c r="HTK581" s="4"/>
      <c r="HTL581" s="5"/>
      <c r="HTM581" s="23"/>
      <c r="HTN581" s="34"/>
      <c r="HTO581" s="6"/>
      <c r="HTP581" s="4"/>
      <c r="HTQ581" s="5"/>
      <c r="HTR581" s="23"/>
      <c r="HTS581" s="34"/>
      <c r="HTT581" s="6"/>
      <c r="HTU581" s="4"/>
      <c r="HTV581" s="5"/>
      <c r="HTW581" s="23"/>
      <c r="HTX581" s="34"/>
      <c r="HTY581" s="6"/>
      <c r="HTZ581" s="4"/>
      <c r="HUA581" s="5"/>
      <c r="HUB581" s="23"/>
      <c r="HUC581" s="34"/>
      <c r="HUD581" s="6"/>
      <c r="HUE581" s="4"/>
      <c r="HUF581" s="5"/>
      <c r="HUG581" s="23"/>
      <c r="HUH581" s="34"/>
      <c r="HUI581" s="6"/>
      <c r="HUJ581" s="4"/>
      <c r="HUK581" s="5"/>
      <c r="HUL581" s="23"/>
      <c r="HUM581" s="34"/>
      <c r="HUN581" s="6"/>
      <c r="HUO581" s="4"/>
      <c r="HUP581" s="5"/>
      <c r="HUQ581" s="23"/>
      <c r="HUR581" s="34"/>
      <c r="HUS581" s="6"/>
      <c r="HUT581" s="4"/>
      <c r="HUU581" s="5"/>
      <c r="HUV581" s="23"/>
      <c r="HUW581" s="34"/>
      <c r="HUX581" s="6"/>
      <c r="HUY581" s="4"/>
      <c r="HUZ581" s="5"/>
      <c r="HVA581" s="23"/>
      <c r="HVB581" s="34"/>
      <c r="HVC581" s="6"/>
      <c r="HVD581" s="4"/>
      <c r="HVE581" s="5"/>
      <c r="HVF581" s="23"/>
      <c r="HVG581" s="34"/>
      <c r="HVH581" s="6"/>
      <c r="HVI581" s="4"/>
      <c r="HVJ581" s="5"/>
      <c r="HVK581" s="23"/>
      <c r="HVL581" s="34"/>
      <c r="HVM581" s="6"/>
      <c r="HVN581" s="4"/>
      <c r="HVO581" s="5"/>
      <c r="HVP581" s="23"/>
      <c r="HVQ581" s="34"/>
      <c r="HVR581" s="6"/>
      <c r="HVS581" s="4"/>
      <c r="HVT581" s="5"/>
      <c r="HVU581" s="23"/>
      <c r="HVV581" s="34"/>
      <c r="HVW581" s="6"/>
      <c r="HVX581" s="4"/>
      <c r="HVY581" s="5"/>
      <c r="HVZ581" s="23"/>
      <c r="HWA581" s="34"/>
      <c r="HWB581" s="6"/>
      <c r="HWC581" s="4"/>
      <c r="HWD581" s="5"/>
      <c r="HWE581" s="23"/>
      <c r="HWF581" s="34"/>
      <c r="HWG581" s="6"/>
      <c r="HWH581" s="4"/>
      <c r="HWI581" s="5"/>
      <c r="HWJ581" s="23"/>
      <c r="HWK581" s="34"/>
      <c r="HWL581" s="6"/>
      <c r="HWM581" s="4"/>
      <c r="HWN581" s="5"/>
      <c r="HWO581" s="23"/>
      <c r="HWP581" s="34"/>
      <c r="HWQ581" s="6"/>
      <c r="HWR581" s="4"/>
      <c r="HWS581" s="5"/>
      <c r="HWT581" s="23"/>
      <c r="HWU581" s="34"/>
      <c r="HWV581" s="6"/>
      <c r="HWW581" s="4"/>
      <c r="HWX581" s="5"/>
      <c r="HWY581" s="23"/>
      <c r="HWZ581" s="34"/>
      <c r="HXA581" s="6"/>
      <c r="HXB581" s="4"/>
      <c r="HXC581" s="5"/>
      <c r="HXD581" s="23"/>
      <c r="HXE581" s="34"/>
      <c r="HXF581" s="6"/>
      <c r="HXG581" s="4"/>
      <c r="HXH581" s="5"/>
      <c r="HXI581" s="23"/>
      <c r="HXJ581" s="34"/>
      <c r="HXK581" s="6"/>
      <c r="HXL581" s="4"/>
      <c r="HXM581" s="5"/>
      <c r="HXN581" s="23"/>
      <c r="HXO581" s="34"/>
      <c r="HXP581" s="6"/>
      <c r="HXQ581" s="4"/>
      <c r="HXR581" s="5"/>
      <c r="HXS581" s="23"/>
      <c r="HXT581" s="34"/>
      <c r="HXU581" s="6"/>
      <c r="HXV581" s="4"/>
      <c r="HXW581" s="5"/>
      <c r="HXX581" s="23"/>
      <c r="HXY581" s="34"/>
      <c r="HXZ581" s="6"/>
      <c r="HYA581" s="4"/>
      <c r="HYB581" s="5"/>
      <c r="HYC581" s="23"/>
      <c r="HYD581" s="34"/>
      <c r="HYE581" s="6"/>
      <c r="HYF581" s="4"/>
      <c r="HYG581" s="5"/>
      <c r="HYH581" s="23"/>
      <c r="HYI581" s="34"/>
      <c r="HYJ581" s="6"/>
      <c r="HYK581" s="4"/>
      <c r="HYL581" s="5"/>
      <c r="HYM581" s="23"/>
      <c r="HYN581" s="34"/>
      <c r="HYO581" s="6"/>
      <c r="HYP581" s="4"/>
      <c r="HYQ581" s="5"/>
      <c r="HYR581" s="23"/>
      <c r="HYS581" s="34"/>
      <c r="HYT581" s="6"/>
      <c r="HYU581" s="4"/>
      <c r="HYV581" s="5"/>
      <c r="HYW581" s="23"/>
      <c r="HYX581" s="34"/>
      <c r="HYY581" s="6"/>
      <c r="HYZ581" s="4"/>
      <c r="HZA581" s="5"/>
      <c r="HZB581" s="23"/>
      <c r="HZC581" s="34"/>
      <c r="HZD581" s="6"/>
      <c r="HZE581" s="4"/>
      <c r="HZF581" s="5"/>
      <c r="HZG581" s="23"/>
      <c r="HZH581" s="34"/>
      <c r="HZI581" s="6"/>
      <c r="HZJ581" s="4"/>
      <c r="HZK581" s="5"/>
      <c r="HZL581" s="23"/>
      <c r="HZM581" s="34"/>
      <c r="HZN581" s="6"/>
      <c r="HZO581" s="4"/>
      <c r="HZP581" s="5"/>
      <c r="HZQ581" s="23"/>
      <c r="HZR581" s="34"/>
      <c r="HZS581" s="6"/>
      <c r="HZT581" s="4"/>
      <c r="HZU581" s="5"/>
      <c r="HZV581" s="23"/>
      <c r="HZW581" s="34"/>
      <c r="HZX581" s="6"/>
      <c r="HZY581" s="4"/>
      <c r="HZZ581" s="5"/>
      <c r="IAA581" s="23"/>
      <c r="IAB581" s="34"/>
      <c r="IAC581" s="6"/>
      <c r="IAD581" s="4"/>
      <c r="IAE581" s="5"/>
      <c r="IAF581" s="23"/>
      <c r="IAG581" s="34"/>
      <c r="IAH581" s="6"/>
      <c r="IAI581" s="4"/>
      <c r="IAJ581" s="5"/>
      <c r="IAK581" s="23"/>
      <c r="IAL581" s="34"/>
      <c r="IAM581" s="6"/>
      <c r="IAN581" s="4"/>
      <c r="IAO581" s="5"/>
      <c r="IAP581" s="23"/>
      <c r="IAQ581" s="34"/>
      <c r="IAR581" s="6"/>
      <c r="IAS581" s="4"/>
      <c r="IAT581" s="5"/>
      <c r="IAU581" s="23"/>
      <c r="IAV581" s="34"/>
      <c r="IAW581" s="6"/>
      <c r="IAX581" s="4"/>
      <c r="IAY581" s="5"/>
      <c r="IAZ581" s="23"/>
      <c r="IBA581" s="34"/>
      <c r="IBB581" s="6"/>
      <c r="IBC581" s="4"/>
      <c r="IBD581" s="5"/>
      <c r="IBE581" s="23"/>
      <c r="IBF581" s="34"/>
      <c r="IBG581" s="6"/>
      <c r="IBH581" s="4"/>
      <c r="IBI581" s="5"/>
      <c r="IBJ581" s="23"/>
      <c r="IBK581" s="34"/>
      <c r="IBL581" s="6"/>
      <c r="IBM581" s="4"/>
      <c r="IBN581" s="5"/>
      <c r="IBO581" s="23"/>
      <c r="IBP581" s="34"/>
      <c r="IBQ581" s="6"/>
      <c r="IBR581" s="4"/>
      <c r="IBS581" s="5"/>
      <c r="IBT581" s="23"/>
      <c r="IBU581" s="34"/>
      <c r="IBV581" s="6"/>
      <c r="IBW581" s="4"/>
      <c r="IBX581" s="5"/>
      <c r="IBY581" s="23"/>
      <c r="IBZ581" s="34"/>
      <c r="ICA581" s="6"/>
      <c r="ICB581" s="4"/>
      <c r="ICC581" s="5"/>
      <c r="ICD581" s="23"/>
      <c r="ICE581" s="34"/>
      <c r="ICF581" s="6"/>
      <c r="ICG581" s="4"/>
      <c r="ICH581" s="5"/>
      <c r="ICI581" s="23"/>
      <c r="ICJ581" s="34"/>
      <c r="ICK581" s="6"/>
      <c r="ICL581" s="4"/>
      <c r="ICM581" s="5"/>
      <c r="ICN581" s="23"/>
      <c r="ICO581" s="34"/>
      <c r="ICP581" s="6"/>
      <c r="ICQ581" s="4"/>
      <c r="ICR581" s="5"/>
      <c r="ICS581" s="23"/>
      <c r="ICT581" s="34"/>
      <c r="ICU581" s="6"/>
      <c r="ICV581" s="4"/>
      <c r="ICW581" s="5"/>
      <c r="ICX581" s="23"/>
      <c r="ICY581" s="34"/>
      <c r="ICZ581" s="6"/>
      <c r="IDA581" s="4"/>
      <c r="IDB581" s="5"/>
      <c r="IDC581" s="23"/>
      <c r="IDD581" s="34"/>
      <c r="IDE581" s="6"/>
      <c r="IDF581" s="4"/>
      <c r="IDG581" s="5"/>
      <c r="IDH581" s="23"/>
      <c r="IDI581" s="34"/>
      <c r="IDJ581" s="6"/>
      <c r="IDK581" s="4"/>
      <c r="IDL581" s="5"/>
      <c r="IDM581" s="23"/>
      <c r="IDN581" s="34"/>
      <c r="IDO581" s="6"/>
      <c r="IDP581" s="4"/>
      <c r="IDQ581" s="5"/>
      <c r="IDR581" s="23"/>
      <c r="IDS581" s="34"/>
      <c r="IDT581" s="6"/>
      <c r="IDU581" s="4"/>
      <c r="IDV581" s="5"/>
      <c r="IDW581" s="23"/>
      <c r="IDX581" s="34"/>
      <c r="IDY581" s="6"/>
      <c r="IDZ581" s="4"/>
      <c r="IEA581" s="5"/>
      <c r="IEB581" s="23"/>
      <c r="IEC581" s="34"/>
      <c r="IED581" s="6"/>
      <c r="IEE581" s="4"/>
      <c r="IEF581" s="5"/>
      <c r="IEG581" s="23"/>
      <c r="IEH581" s="34"/>
      <c r="IEI581" s="6"/>
      <c r="IEJ581" s="4"/>
      <c r="IEK581" s="5"/>
      <c r="IEL581" s="23"/>
      <c r="IEM581" s="34"/>
      <c r="IEN581" s="6"/>
      <c r="IEO581" s="4"/>
      <c r="IEP581" s="5"/>
      <c r="IEQ581" s="23"/>
      <c r="IER581" s="34"/>
      <c r="IES581" s="6"/>
      <c r="IET581" s="4"/>
      <c r="IEU581" s="5"/>
      <c r="IEV581" s="23"/>
      <c r="IEW581" s="34"/>
      <c r="IEX581" s="6"/>
      <c r="IEY581" s="4"/>
      <c r="IEZ581" s="5"/>
      <c r="IFA581" s="23"/>
      <c r="IFB581" s="34"/>
      <c r="IFC581" s="6"/>
      <c r="IFD581" s="4"/>
      <c r="IFE581" s="5"/>
      <c r="IFF581" s="23"/>
      <c r="IFG581" s="34"/>
      <c r="IFH581" s="6"/>
      <c r="IFI581" s="4"/>
      <c r="IFJ581" s="5"/>
      <c r="IFK581" s="23"/>
      <c r="IFL581" s="34"/>
      <c r="IFM581" s="6"/>
      <c r="IFN581" s="4"/>
      <c r="IFO581" s="5"/>
      <c r="IFP581" s="23"/>
      <c r="IFQ581" s="34"/>
      <c r="IFR581" s="6"/>
      <c r="IFS581" s="4"/>
      <c r="IFT581" s="5"/>
      <c r="IFU581" s="23"/>
      <c r="IFV581" s="34"/>
      <c r="IFW581" s="6"/>
      <c r="IFX581" s="4"/>
      <c r="IFY581" s="5"/>
      <c r="IFZ581" s="23"/>
      <c r="IGA581" s="34"/>
      <c r="IGB581" s="6"/>
      <c r="IGC581" s="4"/>
      <c r="IGD581" s="5"/>
      <c r="IGE581" s="23"/>
      <c r="IGF581" s="34"/>
      <c r="IGG581" s="6"/>
      <c r="IGH581" s="4"/>
      <c r="IGI581" s="5"/>
      <c r="IGJ581" s="23"/>
      <c r="IGK581" s="34"/>
      <c r="IGL581" s="6"/>
      <c r="IGM581" s="4"/>
      <c r="IGN581" s="5"/>
      <c r="IGO581" s="23"/>
      <c r="IGP581" s="34"/>
      <c r="IGQ581" s="6"/>
      <c r="IGR581" s="4"/>
      <c r="IGS581" s="5"/>
      <c r="IGT581" s="23"/>
      <c r="IGU581" s="34"/>
      <c r="IGV581" s="6"/>
      <c r="IGW581" s="4"/>
      <c r="IGX581" s="5"/>
      <c r="IGY581" s="23"/>
      <c r="IGZ581" s="34"/>
      <c r="IHA581" s="6"/>
      <c r="IHB581" s="4"/>
      <c r="IHC581" s="5"/>
      <c r="IHD581" s="23"/>
      <c r="IHE581" s="34"/>
      <c r="IHF581" s="6"/>
      <c r="IHG581" s="4"/>
      <c r="IHH581" s="5"/>
      <c r="IHI581" s="23"/>
      <c r="IHJ581" s="34"/>
      <c r="IHK581" s="6"/>
      <c r="IHL581" s="4"/>
      <c r="IHM581" s="5"/>
      <c r="IHN581" s="23"/>
      <c r="IHO581" s="34"/>
      <c r="IHP581" s="6"/>
      <c r="IHQ581" s="4"/>
      <c r="IHR581" s="5"/>
      <c r="IHS581" s="23"/>
      <c r="IHT581" s="34"/>
      <c r="IHU581" s="6"/>
      <c r="IHV581" s="4"/>
      <c r="IHW581" s="5"/>
      <c r="IHX581" s="23"/>
      <c r="IHY581" s="34"/>
      <c r="IHZ581" s="6"/>
      <c r="IIA581" s="4"/>
      <c r="IIB581" s="5"/>
      <c r="IIC581" s="23"/>
      <c r="IID581" s="34"/>
      <c r="IIE581" s="6"/>
      <c r="IIF581" s="4"/>
      <c r="IIG581" s="5"/>
      <c r="IIH581" s="23"/>
      <c r="III581" s="34"/>
      <c r="IIJ581" s="6"/>
      <c r="IIK581" s="4"/>
      <c r="IIL581" s="5"/>
      <c r="IIM581" s="23"/>
      <c r="IIN581" s="34"/>
      <c r="IIO581" s="6"/>
      <c r="IIP581" s="4"/>
      <c r="IIQ581" s="5"/>
      <c r="IIR581" s="23"/>
      <c r="IIS581" s="34"/>
      <c r="IIT581" s="6"/>
      <c r="IIU581" s="4"/>
      <c r="IIV581" s="5"/>
      <c r="IIW581" s="23"/>
      <c r="IIX581" s="34"/>
      <c r="IIY581" s="6"/>
      <c r="IIZ581" s="4"/>
      <c r="IJA581" s="5"/>
      <c r="IJB581" s="23"/>
      <c r="IJC581" s="34"/>
      <c r="IJD581" s="6"/>
      <c r="IJE581" s="4"/>
      <c r="IJF581" s="5"/>
      <c r="IJG581" s="23"/>
      <c r="IJH581" s="34"/>
      <c r="IJI581" s="6"/>
      <c r="IJJ581" s="4"/>
      <c r="IJK581" s="5"/>
      <c r="IJL581" s="23"/>
      <c r="IJM581" s="34"/>
      <c r="IJN581" s="6"/>
      <c r="IJO581" s="4"/>
      <c r="IJP581" s="5"/>
      <c r="IJQ581" s="23"/>
      <c r="IJR581" s="34"/>
      <c r="IJS581" s="6"/>
      <c r="IJT581" s="4"/>
      <c r="IJU581" s="5"/>
      <c r="IJV581" s="23"/>
      <c r="IJW581" s="34"/>
      <c r="IJX581" s="6"/>
      <c r="IJY581" s="4"/>
      <c r="IJZ581" s="5"/>
      <c r="IKA581" s="23"/>
      <c r="IKB581" s="34"/>
      <c r="IKC581" s="6"/>
      <c r="IKD581" s="4"/>
      <c r="IKE581" s="5"/>
      <c r="IKF581" s="23"/>
      <c r="IKG581" s="34"/>
      <c r="IKH581" s="6"/>
      <c r="IKI581" s="4"/>
      <c r="IKJ581" s="5"/>
      <c r="IKK581" s="23"/>
      <c r="IKL581" s="34"/>
      <c r="IKM581" s="6"/>
      <c r="IKN581" s="4"/>
      <c r="IKO581" s="5"/>
      <c r="IKP581" s="23"/>
      <c r="IKQ581" s="34"/>
      <c r="IKR581" s="6"/>
      <c r="IKS581" s="4"/>
      <c r="IKT581" s="5"/>
      <c r="IKU581" s="23"/>
      <c r="IKV581" s="34"/>
      <c r="IKW581" s="6"/>
      <c r="IKX581" s="4"/>
      <c r="IKY581" s="5"/>
      <c r="IKZ581" s="23"/>
      <c r="ILA581" s="34"/>
      <c r="ILB581" s="6"/>
      <c r="ILC581" s="4"/>
      <c r="ILD581" s="5"/>
      <c r="ILE581" s="23"/>
      <c r="ILF581" s="34"/>
      <c r="ILG581" s="6"/>
      <c r="ILH581" s="4"/>
      <c r="ILI581" s="5"/>
      <c r="ILJ581" s="23"/>
      <c r="ILK581" s="34"/>
      <c r="ILL581" s="6"/>
      <c r="ILM581" s="4"/>
      <c r="ILN581" s="5"/>
      <c r="ILO581" s="23"/>
      <c r="ILP581" s="34"/>
      <c r="ILQ581" s="6"/>
      <c r="ILR581" s="4"/>
      <c r="ILS581" s="5"/>
      <c r="ILT581" s="23"/>
      <c r="ILU581" s="34"/>
      <c r="ILV581" s="6"/>
      <c r="ILW581" s="4"/>
      <c r="ILX581" s="5"/>
      <c r="ILY581" s="23"/>
      <c r="ILZ581" s="34"/>
      <c r="IMA581" s="6"/>
      <c r="IMB581" s="4"/>
      <c r="IMC581" s="5"/>
      <c r="IMD581" s="23"/>
      <c r="IME581" s="34"/>
      <c r="IMF581" s="6"/>
      <c r="IMG581" s="4"/>
      <c r="IMH581" s="5"/>
      <c r="IMI581" s="23"/>
      <c r="IMJ581" s="34"/>
      <c r="IMK581" s="6"/>
      <c r="IML581" s="4"/>
      <c r="IMM581" s="5"/>
      <c r="IMN581" s="23"/>
      <c r="IMO581" s="34"/>
      <c r="IMP581" s="6"/>
      <c r="IMQ581" s="4"/>
      <c r="IMR581" s="5"/>
      <c r="IMS581" s="23"/>
      <c r="IMT581" s="34"/>
      <c r="IMU581" s="6"/>
      <c r="IMV581" s="4"/>
      <c r="IMW581" s="5"/>
      <c r="IMX581" s="23"/>
      <c r="IMY581" s="34"/>
      <c r="IMZ581" s="6"/>
      <c r="INA581" s="4"/>
      <c r="INB581" s="5"/>
      <c r="INC581" s="23"/>
      <c r="IND581" s="34"/>
      <c r="INE581" s="6"/>
      <c r="INF581" s="4"/>
      <c r="ING581" s="5"/>
      <c r="INH581" s="23"/>
      <c r="INI581" s="34"/>
      <c r="INJ581" s="6"/>
      <c r="INK581" s="4"/>
      <c r="INL581" s="5"/>
      <c r="INM581" s="23"/>
      <c r="INN581" s="34"/>
      <c r="INO581" s="6"/>
      <c r="INP581" s="4"/>
      <c r="INQ581" s="5"/>
      <c r="INR581" s="23"/>
      <c r="INS581" s="34"/>
      <c r="INT581" s="6"/>
      <c r="INU581" s="4"/>
      <c r="INV581" s="5"/>
      <c r="INW581" s="23"/>
      <c r="INX581" s="34"/>
      <c r="INY581" s="6"/>
      <c r="INZ581" s="4"/>
      <c r="IOA581" s="5"/>
      <c r="IOB581" s="23"/>
      <c r="IOC581" s="34"/>
      <c r="IOD581" s="6"/>
      <c r="IOE581" s="4"/>
      <c r="IOF581" s="5"/>
      <c r="IOG581" s="23"/>
      <c r="IOH581" s="34"/>
      <c r="IOI581" s="6"/>
      <c r="IOJ581" s="4"/>
      <c r="IOK581" s="5"/>
      <c r="IOL581" s="23"/>
      <c r="IOM581" s="34"/>
      <c r="ION581" s="6"/>
      <c r="IOO581" s="4"/>
      <c r="IOP581" s="5"/>
      <c r="IOQ581" s="23"/>
      <c r="IOR581" s="34"/>
      <c r="IOS581" s="6"/>
      <c r="IOT581" s="4"/>
      <c r="IOU581" s="5"/>
      <c r="IOV581" s="23"/>
      <c r="IOW581" s="34"/>
      <c r="IOX581" s="6"/>
      <c r="IOY581" s="4"/>
      <c r="IOZ581" s="5"/>
      <c r="IPA581" s="23"/>
      <c r="IPB581" s="34"/>
      <c r="IPC581" s="6"/>
      <c r="IPD581" s="4"/>
      <c r="IPE581" s="5"/>
      <c r="IPF581" s="23"/>
      <c r="IPG581" s="34"/>
      <c r="IPH581" s="6"/>
      <c r="IPI581" s="4"/>
      <c r="IPJ581" s="5"/>
      <c r="IPK581" s="23"/>
      <c r="IPL581" s="34"/>
      <c r="IPM581" s="6"/>
      <c r="IPN581" s="4"/>
      <c r="IPO581" s="5"/>
      <c r="IPP581" s="23"/>
      <c r="IPQ581" s="34"/>
      <c r="IPR581" s="6"/>
      <c r="IPS581" s="4"/>
      <c r="IPT581" s="5"/>
      <c r="IPU581" s="23"/>
      <c r="IPV581" s="34"/>
      <c r="IPW581" s="6"/>
      <c r="IPX581" s="4"/>
      <c r="IPY581" s="5"/>
      <c r="IPZ581" s="23"/>
      <c r="IQA581" s="34"/>
      <c r="IQB581" s="6"/>
      <c r="IQC581" s="4"/>
      <c r="IQD581" s="5"/>
      <c r="IQE581" s="23"/>
      <c r="IQF581" s="34"/>
      <c r="IQG581" s="6"/>
      <c r="IQH581" s="4"/>
      <c r="IQI581" s="5"/>
      <c r="IQJ581" s="23"/>
      <c r="IQK581" s="34"/>
      <c r="IQL581" s="6"/>
      <c r="IQM581" s="4"/>
      <c r="IQN581" s="5"/>
      <c r="IQO581" s="23"/>
      <c r="IQP581" s="34"/>
      <c r="IQQ581" s="6"/>
      <c r="IQR581" s="4"/>
      <c r="IQS581" s="5"/>
      <c r="IQT581" s="23"/>
      <c r="IQU581" s="34"/>
      <c r="IQV581" s="6"/>
      <c r="IQW581" s="4"/>
      <c r="IQX581" s="5"/>
      <c r="IQY581" s="23"/>
      <c r="IQZ581" s="34"/>
      <c r="IRA581" s="6"/>
      <c r="IRB581" s="4"/>
      <c r="IRC581" s="5"/>
      <c r="IRD581" s="23"/>
      <c r="IRE581" s="34"/>
      <c r="IRF581" s="6"/>
      <c r="IRG581" s="4"/>
      <c r="IRH581" s="5"/>
      <c r="IRI581" s="23"/>
      <c r="IRJ581" s="34"/>
      <c r="IRK581" s="6"/>
      <c r="IRL581" s="4"/>
      <c r="IRM581" s="5"/>
      <c r="IRN581" s="23"/>
      <c r="IRO581" s="34"/>
      <c r="IRP581" s="6"/>
      <c r="IRQ581" s="4"/>
      <c r="IRR581" s="5"/>
      <c r="IRS581" s="23"/>
      <c r="IRT581" s="34"/>
      <c r="IRU581" s="6"/>
      <c r="IRV581" s="4"/>
      <c r="IRW581" s="5"/>
      <c r="IRX581" s="23"/>
      <c r="IRY581" s="34"/>
      <c r="IRZ581" s="6"/>
      <c r="ISA581" s="4"/>
      <c r="ISB581" s="5"/>
      <c r="ISC581" s="23"/>
      <c r="ISD581" s="34"/>
      <c r="ISE581" s="6"/>
      <c r="ISF581" s="4"/>
      <c r="ISG581" s="5"/>
      <c r="ISH581" s="23"/>
      <c r="ISI581" s="34"/>
      <c r="ISJ581" s="6"/>
      <c r="ISK581" s="4"/>
      <c r="ISL581" s="5"/>
      <c r="ISM581" s="23"/>
      <c r="ISN581" s="34"/>
      <c r="ISO581" s="6"/>
      <c r="ISP581" s="4"/>
      <c r="ISQ581" s="5"/>
      <c r="ISR581" s="23"/>
      <c r="ISS581" s="34"/>
      <c r="IST581" s="6"/>
      <c r="ISU581" s="4"/>
      <c r="ISV581" s="5"/>
      <c r="ISW581" s="23"/>
      <c r="ISX581" s="34"/>
      <c r="ISY581" s="6"/>
      <c r="ISZ581" s="4"/>
      <c r="ITA581" s="5"/>
      <c r="ITB581" s="23"/>
      <c r="ITC581" s="34"/>
      <c r="ITD581" s="6"/>
      <c r="ITE581" s="4"/>
      <c r="ITF581" s="5"/>
      <c r="ITG581" s="23"/>
      <c r="ITH581" s="34"/>
      <c r="ITI581" s="6"/>
      <c r="ITJ581" s="4"/>
      <c r="ITK581" s="5"/>
      <c r="ITL581" s="23"/>
      <c r="ITM581" s="34"/>
      <c r="ITN581" s="6"/>
      <c r="ITO581" s="4"/>
      <c r="ITP581" s="5"/>
      <c r="ITQ581" s="23"/>
      <c r="ITR581" s="34"/>
      <c r="ITS581" s="6"/>
      <c r="ITT581" s="4"/>
      <c r="ITU581" s="5"/>
      <c r="ITV581" s="23"/>
      <c r="ITW581" s="34"/>
      <c r="ITX581" s="6"/>
      <c r="ITY581" s="4"/>
      <c r="ITZ581" s="5"/>
      <c r="IUA581" s="23"/>
      <c r="IUB581" s="34"/>
      <c r="IUC581" s="6"/>
      <c r="IUD581" s="4"/>
      <c r="IUE581" s="5"/>
      <c r="IUF581" s="23"/>
      <c r="IUG581" s="34"/>
      <c r="IUH581" s="6"/>
      <c r="IUI581" s="4"/>
      <c r="IUJ581" s="5"/>
      <c r="IUK581" s="23"/>
      <c r="IUL581" s="34"/>
      <c r="IUM581" s="6"/>
      <c r="IUN581" s="4"/>
      <c r="IUO581" s="5"/>
      <c r="IUP581" s="23"/>
      <c r="IUQ581" s="34"/>
      <c r="IUR581" s="6"/>
      <c r="IUS581" s="4"/>
      <c r="IUT581" s="5"/>
      <c r="IUU581" s="23"/>
      <c r="IUV581" s="34"/>
      <c r="IUW581" s="6"/>
      <c r="IUX581" s="4"/>
      <c r="IUY581" s="5"/>
      <c r="IUZ581" s="23"/>
      <c r="IVA581" s="34"/>
      <c r="IVB581" s="6"/>
      <c r="IVC581" s="4"/>
      <c r="IVD581" s="5"/>
      <c r="IVE581" s="23"/>
      <c r="IVF581" s="34"/>
      <c r="IVG581" s="6"/>
      <c r="IVH581" s="4"/>
      <c r="IVI581" s="5"/>
      <c r="IVJ581" s="23"/>
      <c r="IVK581" s="34"/>
      <c r="IVL581" s="6"/>
      <c r="IVM581" s="4"/>
      <c r="IVN581" s="5"/>
      <c r="IVO581" s="23"/>
      <c r="IVP581" s="34"/>
      <c r="IVQ581" s="6"/>
      <c r="IVR581" s="4"/>
      <c r="IVS581" s="5"/>
      <c r="IVT581" s="23"/>
      <c r="IVU581" s="34"/>
      <c r="IVV581" s="6"/>
      <c r="IVW581" s="4"/>
      <c r="IVX581" s="5"/>
      <c r="IVY581" s="23"/>
      <c r="IVZ581" s="34"/>
      <c r="IWA581" s="6"/>
      <c r="IWB581" s="4"/>
      <c r="IWC581" s="5"/>
      <c r="IWD581" s="23"/>
      <c r="IWE581" s="34"/>
      <c r="IWF581" s="6"/>
      <c r="IWG581" s="4"/>
      <c r="IWH581" s="5"/>
      <c r="IWI581" s="23"/>
      <c r="IWJ581" s="34"/>
      <c r="IWK581" s="6"/>
      <c r="IWL581" s="4"/>
      <c r="IWM581" s="5"/>
      <c r="IWN581" s="23"/>
      <c r="IWO581" s="34"/>
      <c r="IWP581" s="6"/>
      <c r="IWQ581" s="4"/>
      <c r="IWR581" s="5"/>
      <c r="IWS581" s="23"/>
      <c r="IWT581" s="34"/>
      <c r="IWU581" s="6"/>
      <c r="IWV581" s="4"/>
      <c r="IWW581" s="5"/>
      <c r="IWX581" s="23"/>
      <c r="IWY581" s="34"/>
      <c r="IWZ581" s="6"/>
      <c r="IXA581" s="4"/>
      <c r="IXB581" s="5"/>
      <c r="IXC581" s="23"/>
      <c r="IXD581" s="34"/>
      <c r="IXE581" s="6"/>
      <c r="IXF581" s="4"/>
      <c r="IXG581" s="5"/>
      <c r="IXH581" s="23"/>
      <c r="IXI581" s="34"/>
      <c r="IXJ581" s="6"/>
      <c r="IXK581" s="4"/>
      <c r="IXL581" s="5"/>
      <c r="IXM581" s="23"/>
      <c r="IXN581" s="34"/>
      <c r="IXO581" s="6"/>
      <c r="IXP581" s="4"/>
      <c r="IXQ581" s="5"/>
      <c r="IXR581" s="23"/>
      <c r="IXS581" s="34"/>
      <c r="IXT581" s="6"/>
      <c r="IXU581" s="4"/>
      <c r="IXV581" s="5"/>
      <c r="IXW581" s="23"/>
      <c r="IXX581" s="34"/>
      <c r="IXY581" s="6"/>
      <c r="IXZ581" s="4"/>
      <c r="IYA581" s="5"/>
      <c r="IYB581" s="23"/>
      <c r="IYC581" s="34"/>
      <c r="IYD581" s="6"/>
      <c r="IYE581" s="4"/>
      <c r="IYF581" s="5"/>
      <c r="IYG581" s="23"/>
      <c r="IYH581" s="34"/>
      <c r="IYI581" s="6"/>
      <c r="IYJ581" s="4"/>
      <c r="IYK581" s="5"/>
      <c r="IYL581" s="23"/>
      <c r="IYM581" s="34"/>
      <c r="IYN581" s="6"/>
      <c r="IYO581" s="4"/>
      <c r="IYP581" s="5"/>
      <c r="IYQ581" s="23"/>
      <c r="IYR581" s="34"/>
      <c r="IYS581" s="6"/>
      <c r="IYT581" s="4"/>
      <c r="IYU581" s="5"/>
      <c r="IYV581" s="23"/>
      <c r="IYW581" s="34"/>
      <c r="IYX581" s="6"/>
      <c r="IYY581" s="4"/>
      <c r="IYZ581" s="5"/>
      <c r="IZA581" s="23"/>
      <c r="IZB581" s="34"/>
      <c r="IZC581" s="6"/>
      <c r="IZD581" s="4"/>
      <c r="IZE581" s="5"/>
      <c r="IZF581" s="23"/>
      <c r="IZG581" s="34"/>
      <c r="IZH581" s="6"/>
      <c r="IZI581" s="4"/>
      <c r="IZJ581" s="5"/>
      <c r="IZK581" s="23"/>
      <c r="IZL581" s="34"/>
      <c r="IZM581" s="6"/>
      <c r="IZN581" s="4"/>
      <c r="IZO581" s="5"/>
      <c r="IZP581" s="23"/>
      <c r="IZQ581" s="34"/>
      <c r="IZR581" s="6"/>
      <c r="IZS581" s="4"/>
      <c r="IZT581" s="5"/>
      <c r="IZU581" s="23"/>
      <c r="IZV581" s="34"/>
      <c r="IZW581" s="6"/>
      <c r="IZX581" s="4"/>
      <c r="IZY581" s="5"/>
      <c r="IZZ581" s="23"/>
      <c r="JAA581" s="34"/>
      <c r="JAB581" s="6"/>
      <c r="JAC581" s="4"/>
      <c r="JAD581" s="5"/>
      <c r="JAE581" s="23"/>
      <c r="JAF581" s="34"/>
      <c r="JAG581" s="6"/>
      <c r="JAH581" s="4"/>
      <c r="JAI581" s="5"/>
      <c r="JAJ581" s="23"/>
      <c r="JAK581" s="34"/>
      <c r="JAL581" s="6"/>
      <c r="JAM581" s="4"/>
      <c r="JAN581" s="5"/>
      <c r="JAO581" s="23"/>
      <c r="JAP581" s="34"/>
      <c r="JAQ581" s="6"/>
      <c r="JAR581" s="4"/>
      <c r="JAS581" s="5"/>
      <c r="JAT581" s="23"/>
      <c r="JAU581" s="34"/>
      <c r="JAV581" s="6"/>
      <c r="JAW581" s="4"/>
      <c r="JAX581" s="5"/>
      <c r="JAY581" s="23"/>
      <c r="JAZ581" s="34"/>
      <c r="JBA581" s="6"/>
      <c r="JBB581" s="4"/>
      <c r="JBC581" s="5"/>
      <c r="JBD581" s="23"/>
      <c r="JBE581" s="34"/>
      <c r="JBF581" s="6"/>
      <c r="JBG581" s="4"/>
      <c r="JBH581" s="5"/>
      <c r="JBI581" s="23"/>
      <c r="JBJ581" s="34"/>
      <c r="JBK581" s="6"/>
      <c r="JBL581" s="4"/>
      <c r="JBM581" s="5"/>
      <c r="JBN581" s="23"/>
      <c r="JBO581" s="34"/>
      <c r="JBP581" s="6"/>
      <c r="JBQ581" s="4"/>
      <c r="JBR581" s="5"/>
      <c r="JBS581" s="23"/>
      <c r="JBT581" s="34"/>
      <c r="JBU581" s="6"/>
      <c r="JBV581" s="4"/>
      <c r="JBW581" s="5"/>
      <c r="JBX581" s="23"/>
      <c r="JBY581" s="34"/>
      <c r="JBZ581" s="6"/>
      <c r="JCA581" s="4"/>
      <c r="JCB581" s="5"/>
      <c r="JCC581" s="23"/>
      <c r="JCD581" s="34"/>
      <c r="JCE581" s="6"/>
      <c r="JCF581" s="4"/>
      <c r="JCG581" s="5"/>
      <c r="JCH581" s="23"/>
      <c r="JCI581" s="34"/>
      <c r="JCJ581" s="6"/>
      <c r="JCK581" s="4"/>
      <c r="JCL581" s="5"/>
      <c r="JCM581" s="23"/>
      <c r="JCN581" s="34"/>
      <c r="JCO581" s="6"/>
      <c r="JCP581" s="4"/>
      <c r="JCQ581" s="5"/>
      <c r="JCR581" s="23"/>
      <c r="JCS581" s="34"/>
      <c r="JCT581" s="6"/>
      <c r="JCU581" s="4"/>
      <c r="JCV581" s="5"/>
      <c r="JCW581" s="23"/>
      <c r="JCX581" s="34"/>
      <c r="JCY581" s="6"/>
      <c r="JCZ581" s="4"/>
      <c r="JDA581" s="5"/>
      <c r="JDB581" s="23"/>
      <c r="JDC581" s="34"/>
      <c r="JDD581" s="6"/>
      <c r="JDE581" s="4"/>
      <c r="JDF581" s="5"/>
      <c r="JDG581" s="23"/>
      <c r="JDH581" s="34"/>
      <c r="JDI581" s="6"/>
      <c r="JDJ581" s="4"/>
      <c r="JDK581" s="5"/>
      <c r="JDL581" s="23"/>
      <c r="JDM581" s="34"/>
      <c r="JDN581" s="6"/>
      <c r="JDO581" s="4"/>
      <c r="JDP581" s="5"/>
      <c r="JDQ581" s="23"/>
      <c r="JDR581" s="34"/>
      <c r="JDS581" s="6"/>
      <c r="JDT581" s="4"/>
      <c r="JDU581" s="5"/>
      <c r="JDV581" s="23"/>
      <c r="JDW581" s="34"/>
      <c r="JDX581" s="6"/>
      <c r="JDY581" s="4"/>
      <c r="JDZ581" s="5"/>
      <c r="JEA581" s="23"/>
      <c r="JEB581" s="34"/>
      <c r="JEC581" s="6"/>
      <c r="JED581" s="4"/>
      <c r="JEE581" s="5"/>
      <c r="JEF581" s="23"/>
      <c r="JEG581" s="34"/>
      <c r="JEH581" s="6"/>
      <c r="JEI581" s="4"/>
      <c r="JEJ581" s="5"/>
      <c r="JEK581" s="23"/>
      <c r="JEL581" s="34"/>
      <c r="JEM581" s="6"/>
      <c r="JEN581" s="4"/>
      <c r="JEO581" s="5"/>
      <c r="JEP581" s="23"/>
      <c r="JEQ581" s="34"/>
      <c r="JER581" s="6"/>
      <c r="JES581" s="4"/>
      <c r="JET581" s="5"/>
      <c r="JEU581" s="23"/>
      <c r="JEV581" s="34"/>
      <c r="JEW581" s="6"/>
      <c r="JEX581" s="4"/>
      <c r="JEY581" s="5"/>
      <c r="JEZ581" s="23"/>
      <c r="JFA581" s="34"/>
      <c r="JFB581" s="6"/>
      <c r="JFC581" s="4"/>
      <c r="JFD581" s="5"/>
      <c r="JFE581" s="23"/>
      <c r="JFF581" s="34"/>
      <c r="JFG581" s="6"/>
      <c r="JFH581" s="4"/>
      <c r="JFI581" s="5"/>
      <c r="JFJ581" s="23"/>
      <c r="JFK581" s="34"/>
      <c r="JFL581" s="6"/>
      <c r="JFM581" s="4"/>
      <c r="JFN581" s="5"/>
      <c r="JFO581" s="23"/>
      <c r="JFP581" s="34"/>
      <c r="JFQ581" s="6"/>
      <c r="JFR581" s="4"/>
      <c r="JFS581" s="5"/>
      <c r="JFT581" s="23"/>
      <c r="JFU581" s="34"/>
      <c r="JFV581" s="6"/>
      <c r="JFW581" s="4"/>
      <c r="JFX581" s="5"/>
      <c r="JFY581" s="23"/>
      <c r="JFZ581" s="34"/>
      <c r="JGA581" s="6"/>
      <c r="JGB581" s="4"/>
      <c r="JGC581" s="5"/>
      <c r="JGD581" s="23"/>
      <c r="JGE581" s="34"/>
      <c r="JGF581" s="6"/>
      <c r="JGG581" s="4"/>
      <c r="JGH581" s="5"/>
      <c r="JGI581" s="23"/>
      <c r="JGJ581" s="34"/>
      <c r="JGK581" s="6"/>
      <c r="JGL581" s="4"/>
      <c r="JGM581" s="5"/>
      <c r="JGN581" s="23"/>
      <c r="JGO581" s="34"/>
      <c r="JGP581" s="6"/>
      <c r="JGQ581" s="4"/>
      <c r="JGR581" s="5"/>
      <c r="JGS581" s="23"/>
      <c r="JGT581" s="34"/>
      <c r="JGU581" s="6"/>
      <c r="JGV581" s="4"/>
      <c r="JGW581" s="5"/>
      <c r="JGX581" s="23"/>
      <c r="JGY581" s="34"/>
      <c r="JGZ581" s="6"/>
      <c r="JHA581" s="4"/>
      <c r="JHB581" s="5"/>
      <c r="JHC581" s="23"/>
      <c r="JHD581" s="34"/>
      <c r="JHE581" s="6"/>
      <c r="JHF581" s="4"/>
      <c r="JHG581" s="5"/>
      <c r="JHH581" s="23"/>
      <c r="JHI581" s="34"/>
      <c r="JHJ581" s="6"/>
      <c r="JHK581" s="4"/>
      <c r="JHL581" s="5"/>
      <c r="JHM581" s="23"/>
      <c r="JHN581" s="34"/>
      <c r="JHO581" s="6"/>
      <c r="JHP581" s="4"/>
      <c r="JHQ581" s="5"/>
      <c r="JHR581" s="23"/>
      <c r="JHS581" s="34"/>
      <c r="JHT581" s="6"/>
      <c r="JHU581" s="4"/>
      <c r="JHV581" s="5"/>
      <c r="JHW581" s="23"/>
      <c r="JHX581" s="34"/>
      <c r="JHY581" s="6"/>
      <c r="JHZ581" s="4"/>
      <c r="JIA581" s="5"/>
      <c r="JIB581" s="23"/>
      <c r="JIC581" s="34"/>
      <c r="JID581" s="6"/>
      <c r="JIE581" s="4"/>
      <c r="JIF581" s="5"/>
      <c r="JIG581" s="23"/>
      <c r="JIH581" s="34"/>
      <c r="JII581" s="6"/>
      <c r="JIJ581" s="4"/>
      <c r="JIK581" s="5"/>
      <c r="JIL581" s="23"/>
      <c r="JIM581" s="34"/>
      <c r="JIN581" s="6"/>
      <c r="JIO581" s="4"/>
      <c r="JIP581" s="5"/>
      <c r="JIQ581" s="23"/>
      <c r="JIR581" s="34"/>
      <c r="JIS581" s="6"/>
      <c r="JIT581" s="4"/>
      <c r="JIU581" s="5"/>
      <c r="JIV581" s="23"/>
      <c r="JIW581" s="34"/>
      <c r="JIX581" s="6"/>
      <c r="JIY581" s="4"/>
      <c r="JIZ581" s="5"/>
      <c r="JJA581" s="23"/>
      <c r="JJB581" s="34"/>
      <c r="JJC581" s="6"/>
      <c r="JJD581" s="4"/>
      <c r="JJE581" s="5"/>
      <c r="JJF581" s="23"/>
      <c r="JJG581" s="34"/>
      <c r="JJH581" s="6"/>
      <c r="JJI581" s="4"/>
      <c r="JJJ581" s="5"/>
      <c r="JJK581" s="23"/>
      <c r="JJL581" s="34"/>
      <c r="JJM581" s="6"/>
      <c r="JJN581" s="4"/>
      <c r="JJO581" s="5"/>
      <c r="JJP581" s="23"/>
      <c r="JJQ581" s="34"/>
      <c r="JJR581" s="6"/>
      <c r="JJS581" s="4"/>
      <c r="JJT581" s="5"/>
      <c r="JJU581" s="23"/>
      <c r="JJV581" s="34"/>
      <c r="JJW581" s="6"/>
      <c r="JJX581" s="4"/>
      <c r="JJY581" s="5"/>
      <c r="JJZ581" s="23"/>
      <c r="JKA581" s="34"/>
      <c r="JKB581" s="6"/>
      <c r="JKC581" s="4"/>
      <c r="JKD581" s="5"/>
      <c r="JKE581" s="23"/>
      <c r="JKF581" s="34"/>
      <c r="JKG581" s="6"/>
      <c r="JKH581" s="4"/>
      <c r="JKI581" s="5"/>
      <c r="JKJ581" s="23"/>
      <c r="JKK581" s="34"/>
      <c r="JKL581" s="6"/>
      <c r="JKM581" s="4"/>
      <c r="JKN581" s="5"/>
      <c r="JKO581" s="23"/>
      <c r="JKP581" s="34"/>
      <c r="JKQ581" s="6"/>
      <c r="JKR581" s="4"/>
      <c r="JKS581" s="5"/>
      <c r="JKT581" s="23"/>
      <c r="JKU581" s="34"/>
      <c r="JKV581" s="6"/>
      <c r="JKW581" s="4"/>
      <c r="JKX581" s="5"/>
      <c r="JKY581" s="23"/>
      <c r="JKZ581" s="34"/>
      <c r="JLA581" s="6"/>
      <c r="JLB581" s="4"/>
      <c r="JLC581" s="5"/>
      <c r="JLD581" s="23"/>
      <c r="JLE581" s="34"/>
      <c r="JLF581" s="6"/>
      <c r="JLG581" s="4"/>
      <c r="JLH581" s="5"/>
      <c r="JLI581" s="23"/>
      <c r="JLJ581" s="34"/>
      <c r="JLK581" s="6"/>
      <c r="JLL581" s="4"/>
      <c r="JLM581" s="5"/>
      <c r="JLN581" s="23"/>
      <c r="JLO581" s="34"/>
      <c r="JLP581" s="6"/>
      <c r="JLQ581" s="4"/>
      <c r="JLR581" s="5"/>
      <c r="JLS581" s="23"/>
      <c r="JLT581" s="34"/>
      <c r="JLU581" s="6"/>
      <c r="JLV581" s="4"/>
      <c r="JLW581" s="5"/>
      <c r="JLX581" s="23"/>
      <c r="JLY581" s="34"/>
      <c r="JLZ581" s="6"/>
      <c r="JMA581" s="4"/>
      <c r="JMB581" s="5"/>
      <c r="JMC581" s="23"/>
      <c r="JMD581" s="34"/>
      <c r="JME581" s="6"/>
      <c r="JMF581" s="4"/>
      <c r="JMG581" s="5"/>
      <c r="JMH581" s="23"/>
      <c r="JMI581" s="34"/>
      <c r="JMJ581" s="6"/>
      <c r="JMK581" s="4"/>
      <c r="JML581" s="5"/>
      <c r="JMM581" s="23"/>
      <c r="JMN581" s="34"/>
      <c r="JMO581" s="6"/>
      <c r="JMP581" s="4"/>
      <c r="JMQ581" s="5"/>
      <c r="JMR581" s="23"/>
      <c r="JMS581" s="34"/>
      <c r="JMT581" s="6"/>
      <c r="JMU581" s="4"/>
      <c r="JMV581" s="5"/>
      <c r="JMW581" s="23"/>
      <c r="JMX581" s="34"/>
      <c r="JMY581" s="6"/>
      <c r="JMZ581" s="4"/>
      <c r="JNA581" s="5"/>
      <c r="JNB581" s="23"/>
      <c r="JNC581" s="34"/>
      <c r="JND581" s="6"/>
      <c r="JNE581" s="4"/>
      <c r="JNF581" s="5"/>
      <c r="JNG581" s="23"/>
      <c r="JNH581" s="34"/>
      <c r="JNI581" s="6"/>
      <c r="JNJ581" s="4"/>
      <c r="JNK581" s="5"/>
      <c r="JNL581" s="23"/>
      <c r="JNM581" s="34"/>
      <c r="JNN581" s="6"/>
      <c r="JNO581" s="4"/>
      <c r="JNP581" s="5"/>
      <c r="JNQ581" s="23"/>
      <c r="JNR581" s="34"/>
      <c r="JNS581" s="6"/>
      <c r="JNT581" s="4"/>
      <c r="JNU581" s="5"/>
      <c r="JNV581" s="23"/>
      <c r="JNW581" s="34"/>
      <c r="JNX581" s="6"/>
      <c r="JNY581" s="4"/>
      <c r="JNZ581" s="5"/>
      <c r="JOA581" s="23"/>
      <c r="JOB581" s="34"/>
      <c r="JOC581" s="6"/>
      <c r="JOD581" s="4"/>
      <c r="JOE581" s="5"/>
      <c r="JOF581" s="23"/>
      <c r="JOG581" s="34"/>
      <c r="JOH581" s="6"/>
      <c r="JOI581" s="4"/>
      <c r="JOJ581" s="5"/>
      <c r="JOK581" s="23"/>
      <c r="JOL581" s="34"/>
      <c r="JOM581" s="6"/>
      <c r="JON581" s="4"/>
      <c r="JOO581" s="5"/>
      <c r="JOP581" s="23"/>
      <c r="JOQ581" s="34"/>
      <c r="JOR581" s="6"/>
      <c r="JOS581" s="4"/>
      <c r="JOT581" s="5"/>
      <c r="JOU581" s="23"/>
      <c r="JOV581" s="34"/>
      <c r="JOW581" s="6"/>
      <c r="JOX581" s="4"/>
      <c r="JOY581" s="5"/>
      <c r="JOZ581" s="23"/>
      <c r="JPA581" s="34"/>
      <c r="JPB581" s="6"/>
      <c r="JPC581" s="4"/>
      <c r="JPD581" s="5"/>
      <c r="JPE581" s="23"/>
      <c r="JPF581" s="34"/>
      <c r="JPG581" s="6"/>
      <c r="JPH581" s="4"/>
      <c r="JPI581" s="5"/>
      <c r="JPJ581" s="23"/>
      <c r="JPK581" s="34"/>
      <c r="JPL581" s="6"/>
      <c r="JPM581" s="4"/>
      <c r="JPN581" s="5"/>
      <c r="JPO581" s="23"/>
      <c r="JPP581" s="34"/>
      <c r="JPQ581" s="6"/>
      <c r="JPR581" s="4"/>
      <c r="JPS581" s="5"/>
      <c r="JPT581" s="23"/>
      <c r="JPU581" s="34"/>
      <c r="JPV581" s="6"/>
      <c r="JPW581" s="4"/>
      <c r="JPX581" s="5"/>
      <c r="JPY581" s="23"/>
      <c r="JPZ581" s="34"/>
      <c r="JQA581" s="6"/>
      <c r="JQB581" s="4"/>
      <c r="JQC581" s="5"/>
      <c r="JQD581" s="23"/>
      <c r="JQE581" s="34"/>
      <c r="JQF581" s="6"/>
      <c r="JQG581" s="4"/>
      <c r="JQH581" s="5"/>
      <c r="JQI581" s="23"/>
      <c r="JQJ581" s="34"/>
      <c r="JQK581" s="6"/>
      <c r="JQL581" s="4"/>
      <c r="JQM581" s="5"/>
      <c r="JQN581" s="23"/>
      <c r="JQO581" s="34"/>
      <c r="JQP581" s="6"/>
      <c r="JQQ581" s="4"/>
      <c r="JQR581" s="5"/>
      <c r="JQS581" s="23"/>
      <c r="JQT581" s="34"/>
      <c r="JQU581" s="6"/>
      <c r="JQV581" s="4"/>
      <c r="JQW581" s="5"/>
      <c r="JQX581" s="23"/>
      <c r="JQY581" s="34"/>
      <c r="JQZ581" s="6"/>
      <c r="JRA581" s="4"/>
      <c r="JRB581" s="5"/>
      <c r="JRC581" s="23"/>
      <c r="JRD581" s="34"/>
      <c r="JRE581" s="6"/>
      <c r="JRF581" s="4"/>
      <c r="JRG581" s="5"/>
      <c r="JRH581" s="23"/>
      <c r="JRI581" s="34"/>
      <c r="JRJ581" s="6"/>
      <c r="JRK581" s="4"/>
      <c r="JRL581" s="5"/>
      <c r="JRM581" s="23"/>
      <c r="JRN581" s="34"/>
      <c r="JRO581" s="6"/>
      <c r="JRP581" s="4"/>
      <c r="JRQ581" s="5"/>
      <c r="JRR581" s="23"/>
      <c r="JRS581" s="34"/>
      <c r="JRT581" s="6"/>
      <c r="JRU581" s="4"/>
      <c r="JRV581" s="5"/>
      <c r="JRW581" s="23"/>
      <c r="JRX581" s="34"/>
      <c r="JRY581" s="6"/>
      <c r="JRZ581" s="4"/>
      <c r="JSA581" s="5"/>
      <c r="JSB581" s="23"/>
      <c r="JSC581" s="34"/>
      <c r="JSD581" s="6"/>
      <c r="JSE581" s="4"/>
      <c r="JSF581" s="5"/>
      <c r="JSG581" s="23"/>
      <c r="JSH581" s="34"/>
      <c r="JSI581" s="6"/>
      <c r="JSJ581" s="4"/>
      <c r="JSK581" s="5"/>
      <c r="JSL581" s="23"/>
      <c r="JSM581" s="34"/>
      <c r="JSN581" s="6"/>
      <c r="JSO581" s="4"/>
      <c r="JSP581" s="5"/>
      <c r="JSQ581" s="23"/>
      <c r="JSR581" s="34"/>
      <c r="JSS581" s="6"/>
      <c r="JST581" s="4"/>
      <c r="JSU581" s="5"/>
      <c r="JSV581" s="23"/>
      <c r="JSW581" s="34"/>
      <c r="JSX581" s="6"/>
      <c r="JSY581" s="4"/>
      <c r="JSZ581" s="5"/>
      <c r="JTA581" s="23"/>
      <c r="JTB581" s="34"/>
      <c r="JTC581" s="6"/>
      <c r="JTD581" s="4"/>
      <c r="JTE581" s="5"/>
      <c r="JTF581" s="23"/>
      <c r="JTG581" s="34"/>
      <c r="JTH581" s="6"/>
      <c r="JTI581" s="4"/>
      <c r="JTJ581" s="5"/>
      <c r="JTK581" s="23"/>
      <c r="JTL581" s="34"/>
      <c r="JTM581" s="6"/>
      <c r="JTN581" s="4"/>
      <c r="JTO581" s="5"/>
      <c r="JTP581" s="23"/>
      <c r="JTQ581" s="34"/>
      <c r="JTR581" s="6"/>
      <c r="JTS581" s="4"/>
      <c r="JTT581" s="5"/>
      <c r="JTU581" s="23"/>
      <c r="JTV581" s="34"/>
      <c r="JTW581" s="6"/>
      <c r="JTX581" s="4"/>
      <c r="JTY581" s="5"/>
      <c r="JTZ581" s="23"/>
      <c r="JUA581" s="34"/>
      <c r="JUB581" s="6"/>
      <c r="JUC581" s="4"/>
      <c r="JUD581" s="5"/>
      <c r="JUE581" s="23"/>
      <c r="JUF581" s="34"/>
      <c r="JUG581" s="6"/>
      <c r="JUH581" s="4"/>
      <c r="JUI581" s="5"/>
      <c r="JUJ581" s="23"/>
      <c r="JUK581" s="34"/>
      <c r="JUL581" s="6"/>
      <c r="JUM581" s="4"/>
      <c r="JUN581" s="5"/>
      <c r="JUO581" s="23"/>
      <c r="JUP581" s="34"/>
      <c r="JUQ581" s="6"/>
      <c r="JUR581" s="4"/>
      <c r="JUS581" s="5"/>
      <c r="JUT581" s="23"/>
      <c r="JUU581" s="34"/>
      <c r="JUV581" s="6"/>
      <c r="JUW581" s="4"/>
      <c r="JUX581" s="5"/>
      <c r="JUY581" s="23"/>
      <c r="JUZ581" s="34"/>
      <c r="JVA581" s="6"/>
      <c r="JVB581" s="4"/>
      <c r="JVC581" s="5"/>
      <c r="JVD581" s="23"/>
      <c r="JVE581" s="34"/>
      <c r="JVF581" s="6"/>
      <c r="JVG581" s="4"/>
      <c r="JVH581" s="5"/>
      <c r="JVI581" s="23"/>
      <c r="JVJ581" s="34"/>
      <c r="JVK581" s="6"/>
      <c r="JVL581" s="4"/>
      <c r="JVM581" s="5"/>
      <c r="JVN581" s="23"/>
      <c r="JVO581" s="34"/>
      <c r="JVP581" s="6"/>
      <c r="JVQ581" s="4"/>
      <c r="JVR581" s="5"/>
      <c r="JVS581" s="23"/>
      <c r="JVT581" s="34"/>
      <c r="JVU581" s="6"/>
      <c r="JVV581" s="4"/>
      <c r="JVW581" s="5"/>
      <c r="JVX581" s="23"/>
      <c r="JVY581" s="34"/>
      <c r="JVZ581" s="6"/>
      <c r="JWA581" s="4"/>
      <c r="JWB581" s="5"/>
      <c r="JWC581" s="23"/>
      <c r="JWD581" s="34"/>
      <c r="JWE581" s="6"/>
      <c r="JWF581" s="4"/>
      <c r="JWG581" s="5"/>
      <c r="JWH581" s="23"/>
      <c r="JWI581" s="34"/>
      <c r="JWJ581" s="6"/>
      <c r="JWK581" s="4"/>
      <c r="JWL581" s="5"/>
      <c r="JWM581" s="23"/>
      <c r="JWN581" s="34"/>
      <c r="JWO581" s="6"/>
      <c r="JWP581" s="4"/>
      <c r="JWQ581" s="5"/>
      <c r="JWR581" s="23"/>
      <c r="JWS581" s="34"/>
      <c r="JWT581" s="6"/>
      <c r="JWU581" s="4"/>
      <c r="JWV581" s="5"/>
      <c r="JWW581" s="23"/>
      <c r="JWX581" s="34"/>
      <c r="JWY581" s="6"/>
      <c r="JWZ581" s="4"/>
      <c r="JXA581" s="5"/>
      <c r="JXB581" s="23"/>
      <c r="JXC581" s="34"/>
      <c r="JXD581" s="6"/>
      <c r="JXE581" s="4"/>
      <c r="JXF581" s="5"/>
      <c r="JXG581" s="23"/>
      <c r="JXH581" s="34"/>
      <c r="JXI581" s="6"/>
      <c r="JXJ581" s="4"/>
      <c r="JXK581" s="5"/>
      <c r="JXL581" s="23"/>
      <c r="JXM581" s="34"/>
      <c r="JXN581" s="6"/>
      <c r="JXO581" s="4"/>
      <c r="JXP581" s="5"/>
      <c r="JXQ581" s="23"/>
      <c r="JXR581" s="34"/>
      <c r="JXS581" s="6"/>
      <c r="JXT581" s="4"/>
      <c r="JXU581" s="5"/>
      <c r="JXV581" s="23"/>
      <c r="JXW581" s="34"/>
      <c r="JXX581" s="6"/>
      <c r="JXY581" s="4"/>
      <c r="JXZ581" s="5"/>
      <c r="JYA581" s="23"/>
      <c r="JYB581" s="34"/>
      <c r="JYC581" s="6"/>
      <c r="JYD581" s="4"/>
      <c r="JYE581" s="5"/>
      <c r="JYF581" s="23"/>
      <c r="JYG581" s="34"/>
      <c r="JYH581" s="6"/>
      <c r="JYI581" s="4"/>
      <c r="JYJ581" s="5"/>
      <c r="JYK581" s="23"/>
      <c r="JYL581" s="34"/>
      <c r="JYM581" s="6"/>
      <c r="JYN581" s="4"/>
      <c r="JYO581" s="5"/>
      <c r="JYP581" s="23"/>
      <c r="JYQ581" s="34"/>
      <c r="JYR581" s="6"/>
      <c r="JYS581" s="4"/>
      <c r="JYT581" s="5"/>
      <c r="JYU581" s="23"/>
      <c r="JYV581" s="34"/>
      <c r="JYW581" s="6"/>
      <c r="JYX581" s="4"/>
      <c r="JYY581" s="5"/>
      <c r="JYZ581" s="23"/>
      <c r="JZA581" s="34"/>
      <c r="JZB581" s="6"/>
      <c r="JZC581" s="4"/>
      <c r="JZD581" s="5"/>
      <c r="JZE581" s="23"/>
      <c r="JZF581" s="34"/>
      <c r="JZG581" s="6"/>
      <c r="JZH581" s="4"/>
      <c r="JZI581" s="5"/>
      <c r="JZJ581" s="23"/>
      <c r="JZK581" s="34"/>
      <c r="JZL581" s="6"/>
      <c r="JZM581" s="4"/>
      <c r="JZN581" s="5"/>
      <c r="JZO581" s="23"/>
      <c r="JZP581" s="34"/>
      <c r="JZQ581" s="6"/>
      <c r="JZR581" s="4"/>
      <c r="JZS581" s="5"/>
      <c r="JZT581" s="23"/>
      <c r="JZU581" s="34"/>
      <c r="JZV581" s="6"/>
      <c r="JZW581" s="4"/>
      <c r="JZX581" s="5"/>
      <c r="JZY581" s="23"/>
      <c r="JZZ581" s="34"/>
      <c r="KAA581" s="6"/>
      <c r="KAB581" s="4"/>
      <c r="KAC581" s="5"/>
      <c r="KAD581" s="23"/>
      <c r="KAE581" s="34"/>
      <c r="KAF581" s="6"/>
      <c r="KAG581" s="4"/>
      <c r="KAH581" s="5"/>
      <c r="KAI581" s="23"/>
      <c r="KAJ581" s="34"/>
      <c r="KAK581" s="6"/>
      <c r="KAL581" s="4"/>
      <c r="KAM581" s="5"/>
      <c r="KAN581" s="23"/>
      <c r="KAO581" s="34"/>
      <c r="KAP581" s="6"/>
      <c r="KAQ581" s="4"/>
      <c r="KAR581" s="5"/>
      <c r="KAS581" s="23"/>
      <c r="KAT581" s="34"/>
      <c r="KAU581" s="6"/>
      <c r="KAV581" s="4"/>
      <c r="KAW581" s="5"/>
      <c r="KAX581" s="23"/>
      <c r="KAY581" s="34"/>
      <c r="KAZ581" s="6"/>
      <c r="KBA581" s="4"/>
      <c r="KBB581" s="5"/>
      <c r="KBC581" s="23"/>
      <c r="KBD581" s="34"/>
      <c r="KBE581" s="6"/>
      <c r="KBF581" s="4"/>
      <c r="KBG581" s="5"/>
      <c r="KBH581" s="23"/>
      <c r="KBI581" s="34"/>
      <c r="KBJ581" s="6"/>
      <c r="KBK581" s="4"/>
      <c r="KBL581" s="5"/>
      <c r="KBM581" s="23"/>
      <c r="KBN581" s="34"/>
      <c r="KBO581" s="6"/>
      <c r="KBP581" s="4"/>
      <c r="KBQ581" s="5"/>
      <c r="KBR581" s="23"/>
      <c r="KBS581" s="34"/>
      <c r="KBT581" s="6"/>
      <c r="KBU581" s="4"/>
      <c r="KBV581" s="5"/>
      <c r="KBW581" s="23"/>
      <c r="KBX581" s="34"/>
      <c r="KBY581" s="6"/>
      <c r="KBZ581" s="4"/>
      <c r="KCA581" s="5"/>
      <c r="KCB581" s="23"/>
      <c r="KCC581" s="34"/>
      <c r="KCD581" s="6"/>
      <c r="KCE581" s="4"/>
      <c r="KCF581" s="5"/>
      <c r="KCG581" s="23"/>
      <c r="KCH581" s="34"/>
      <c r="KCI581" s="6"/>
      <c r="KCJ581" s="4"/>
      <c r="KCK581" s="5"/>
      <c r="KCL581" s="23"/>
      <c r="KCM581" s="34"/>
      <c r="KCN581" s="6"/>
      <c r="KCO581" s="4"/>
      <c r="KCP581" s="5"/>
      <c r="KCQ581" s="23"/>
      <c r="KCR581" s="34"/>
      <c r="KCS581" s="6"/>
      <c r="KCT581" s="4"/>
      <c r="KCU581" s="5"/>
      <c r="KCV581" s="23"/>
      <c r="KCW581" s="34"/>
      <c r="KCX581" s="6"/>
      <c r="KCY581" s="4"/>
      <c r="KCZ581" s="5"/>
      <c r="KDA581" s="23"/>
      <c r="KDB581" s="34"/>
      <c r="KDC581" s="6"/>
      <c r="KDD581" s="4"/>
      <c r="KDE581" s="5"/>
      <c r="KDF581" s="23"/>
      <c r="KDG581" s="34"/>
      <c r="KDH581" s="6"/>
      <c r="KDI581" s="4"/>
      <c r="KDJ581" s="5"/>
      <c r="KDK581" s="23"/>
      <c r="KDL581" s="34"/>
      <c r="KDM581" s="6"/>
      <c r="KDN581" s="4"/>
      <c r="KDO581" s="5"/>
      <c r="KDP581" s="23"/>
      <c r="KDQ581" s="34"/>
      <c r="KDR581" s="6"/>
      <c r="KDS581" s="4"/>
      <c r="KDT581" s="5"/>
      <c r="KDU581" s="23"/>
      <c r="KDV581" s="34"/>
      <c r="KDW581" s="6"/>
      <c r="KDX581" s="4"/>
      <c r="KDY581" s="5"/>
      <c r="KDZ581" s="23"/>
      <c r="KEA581" s="34"/>
      <c r="KEB581" s="6"/>
      <c r="KEC581" s="4"/>
      <c r="KED581" s="5"/>
      <c r="KEE581" s="23"/>
      <c r="KEF581" s="34"/>
      <c r="KEG581" s="6"/>
      <c r="KEH581" s="4"/>
      <c r="KEI581" s="5"/>
      <c r="KEJ581" s="23"/>
      <c r="KEK581" s="34"/>
      <c r="KEL581" s="6"/>
      <c r="KEM581" s="4"/>
      <c r="KEN581" s="5"/>
      <c r="KEO581" s="23"/>
      <c r="KEP581" s="34"/>
      <c r="KEQ581" s="6"/>
      <c r="KER581" s="4"/>
      <c r="KES581" s="5"/>
      <c r="KET581" s="23"/>
      <c r="KEU581" s="34"/>
      <c r="KEV581" s="6"/>
      <c r="KEW581" s="4"/>
      <c r="KEX581" s="5"/>
      <c r="KEY581" s="23"/>
      <c r="KEZ581" s="34"/>
      <c r="KFA581" s="6"/>
      <c r="KFB581" s="4"/>
      <c r="KFC581" s="5"/>
      <c r="KFD581" s="23"/>
      <c r="KFE581" s="34"/>
      <c r="KFF581" s="6"/>
      <c r="KFG581" s="4"/>
      <c r="KFH581" s="5"/>
      <c r="KFI581" s="23"/>
      <c r="KFJ581" s="34"/>
      <c r="KFK581" s="6"/>
      <c r="KFL581" s="4"/>
      <c r="KFM581" s="5"/>
      <c r="KFN581" s="23"/>
      <c r="KFO581" s="34"/>
      <c r="KFP581" s="6"/>
      <c r="KFQ581" s="4"/>
      <c r="KFR581" s="5"/>
      <c r="KFS581" s="23"/>
      <c r="KFT581" s="34"/>
      <c r="KFU581" s="6"/>
      <c r="KFV581" s="4"/>
      <c r="KFW581" s="5"/>
      <c r="KFX581" s="23"/>
      <c r="KFY581" s="34"/>
      <c r="KFZ581" s="6"/>
      <c r="KGA581" s="4"/>
      <c r="KGB581" s="5"/>
      <c r="KGC581" s="23"/>
      <c r="KGD581" s="34"/>
      <c r="KGE581" s="6"/>
      <c r="KGF581" s="4"/>
      <c r="KGG581" s="5"/>
      <c r="KGH581" s="23"/>
      <c r="KGI581" s="34"/>
      <c r="KGJ581" s="6"/>
      <c r="KGK581" s="4"/>
      <c r="KGL581" s="5"/>
      <c r="KGM581" s="23"/>
      <c r="KGN581" s="34"/>
      <c r="KGO581" s="6"/>
      <c r="KGP581" s="4"/>
      <c r="KGQ581" s="5"/>
      <c r="KGR581" s="23"/>
      <c r="KGS581" s="34"/>
      <c r="KGT581" s="6"/>
      <c r="KGU581" s="4"/>
      <c r="KGV581" s="5"/>
      <c r="KGW581" s="23"/>
      <c r="KGX581" s="34"/>
      <c r="KGY581" s="6"/>
      <c r="KGZ581" s="4"/>
      <c r="KHA581" s="5"/>
      <c r="KHB581" s="23"/>
      <c r="KHC581" s="34"/>
      <c r="KHD581" s="6"/>
      <c r="KHE581" s="4"/>
      <c r="KHF581" s="5"/>
      <c r="KHG581" s="23"/>
      <c r="KHH581" s="34"/>
      <c r="KHI581" s="6"/>
      <c r="KHJ581" s="4"/>
      <c r="KHK581" s="5"/>
      <c r="KHL581" s="23"/>
      <c r="KHM581" s="34"/>
      <c r="KHN581" s="6"/>
      <c r="KHO581" s="4"/>
      <c r="KHP581" s="5"/>
      <c r="KHQ581" s="23"/>
      <c r="KHR581" s="34"/>
      <c r="KHS581" s="6"/>
      <c r="KHT581" s="4"/>
      <c r="KHU581" s="5"/>
      <c r="KHV581" s="23"/>
      <c r="KHW581" s="34"/>
      <c r="KHX581" s="6"/>
      <c r="KHY581" s="4"/>
      <c r="KHZ581" s="5"/>
      <c r="KIA581" s="23"/>
      <c r="KIB581" s="34"/>
      <c r="KIC581" s="6"/>
      <c r="KID581" s="4"/>
      <c r="KIE581" s="5"/>
      <c r="KIF581" s="23"/>
      <c r="KIG581" s="34"/>
      <c r="KIH581" s="6"/>
      <c r="KII581" s="4"/>
      <c r="KIJ581" s="5"/>
      <c r="KIK581" s="23"/>
      <c r="KIL581" s="34"/>
      <c r="KIM581" s="6"/>
      <c r="KIN581" s="4"/>
      <c r="KIO581" s="5"/>
      <c r="KIP581" s="23"/>
      <c r="KIQ581" s="34"/>
      <c r="KIR581" s="6"/>
      <c r="KIS581" s="4"/>
      <c r="KIT581" s="5"/>
      <c r="KIU581" s="23"/>
      <c r="KIV581" s="34"/>
      <c r="KIW581" s="6"/>
      <c r="KIX581" s="4"/>
      <c r="KIY581" s="5"/>
      <c r="KIZ581" s="23"/>
      <c r="KJA581" s="34"/>
      <c r="KJB581" s="6"/>
      <c r="KJC581" s="4"/>
      <c r="KJD581" s="5"/>
      <c r="KJE581" s="23"/>
      <c r="KJF581" s="34"/>
      <c r="KJG581" s="6"/>
      <c r="KJH581" s="4"/>
      <c r="KJI581" s="5"/>
      <c r="KJJ581" s="23"/>
      <c r="KJK581" s="34"/>
      <c r="KJL581" s="6"/>
      <c r="KJM581" s="4"/>
      <c r="KJN581" s="5"/>
      <c r="KJO581" s="23"/>
      <c r="KJP581" s="34"/>
      <c r="KJQ581" s="6"/>
      <c r="KJR581" s="4"/>
      <c r="KJS581" s="5"/>
      <c r="KJT581" s="23"/>
      <c r="KJU581" s="34"/>
      <c r="KJV581" s="6"/>
      <c r="KJW581" s="4"/>
      <c r="KJX581" s="5"/>
      <c r="KJY581" s="23"/>
      <c r="KJZ581" s="34"/>
      <c r="KKA581" s="6"/>
      <c r="KKB581" s="4"/>
      <c r="KKC581" s="5"/>
      <c r="KKD581" s="23"/>
      <c r="KKE581" s="34"/>
      <c r="KKF581" s="6"/>
      <c r="KKG581" s="4"/>
      <c r="KKH581" s="5"/>
      <c r="KKI581" s="23"/>
      <c r="KKJ581" s="34"/>
      <c r="KKK581" s="6"/>
      <c r="KKL581" s="4"/>
      <c r="KKM581" s="5"/>
      <c r="KKN581" s="23"/>
      <c r="KKO581" s="34"/>
      <c r="KKP581" s="6"/>
      <c r="KKQ581" s="4"/>
      <c r="KKR581" s="5"/>
      <c r="KKS581" s="23"/>
      <c r="KKT581" s="34"/>
      <c r="KKU581" s="6"/>
      <c r="KKV581" s="4"/>
      <c r="KKW581" s="5"/>
      <c r="KKX581" s="23"/>
      <c r="KKY581" s="34"/>
      <c r="KKZ581" s="6"/>
      <c r="KLA581" s="4"/>
      <c r="KLB581" s="5"/>
      <c r="KLC581" s="23"/>
      <c r="KLD581" s="34"/>
      <c r="KLE581" s="6"/>
      <c r="KLF581" s="4"/>
      <c r="KLG581" s="5"/>
      <c r="KLH581" s="23"/>
      <c r="KLI581" s="34"/>
      <c r="KLJ581" s="6"/>
      <c r="KLK581" s="4"/>
      <c r="KLL581" s="5"/>
      <c r="KLM581" s="23"/>
      <c r="KLN581" s="34"/>
      <c r="KLO581" s="6"/>
      <c r="KLP581" s="4"/>
      <c r="KLQ581" s="5"/>
      <c r="KLR581" s="23"/>
      <c r="KLS581" s="34"/>
      <c r="KLT581" s="6"/>
      <c r="KLU581" s="4"/>
      <c r="KLV581" s="5"/>
      <c r="KLW581" s="23"/>
      <c r="KLX581" s="34"/>
      <c r="KLY581" s="6"/>
      <c r="KLZ581" s="4"/>
      <c r="KMA581" s="5"/>
      <c r="KMB581" s="23"/>
      <c r="KMC581" s="34"/>
      <c r="KMD581" s="6"/>
      <c r="KME581" s="4"/>
      <c r="KMF581" s="5"/>
      <c r="KMG581" s="23"/>
      <c r="KMH581" s="34"/>
      <c r="KMI581" s="6"/>
      <c r="KMJ581" s="4"/>
      <c r="KMK581" s="5"/>
      <c r="KML581" s="23"/>
      <c r="KMM581" s="34"/>
      <c r="KMN581" s="6"/>
      <c r="KMO581" s="4"/>
      <c r="KMP581" s="5"/>
      <c r="KMQ581" s="23"/>
      <c r="KMR581" s="34"/>
      <c r="KMS581" s="6"/>
      <c r="KMT581" s="4"/>
      <c r="KMU581" s="5"/>
      <c r="KMV581" s="23"/>
      <c r="KMW581" s="34"/>
      <c r="KMX581" s="6"/>
      <c r="KMY581" s="4"/>
      <c r="KMZ581" s="5"/>
      <c r="KNA581" s="23"/>
      <c r="KNB581" s="34"/>
      <c r="KNC581" s="6"/>
      <c r="KND581" s="4"/>
      <c r="KNE581" s="5"/>
      <c r="KNF581" s="23"/>
      <c r="KNG581" s="34"/>
      <c r="KNH581" s="6"/>
      <c r="KNI581" s="4"/>
      <c r="KNJ581" s="5"/>
      <c r="KNK581" s="23"/>
      <c r="KNL581" s="34"/>
      <c r="KNM581" s="6"/>
      <c r="KNN581" s="4"/>
      <c r="KNO581" s="5"/>
      <c r="KNP581" s="23"/>
      <c r="KNQ581" s="34"/>
      <c r="KNR581" s="6"/>
      <c r="KNS581" s="4"/>
      <c r="KNT581" s="5"/>
      <c r="KNU581" s="23"/>
      <c r="KNV581" s="34"/>
      <c r="KNW581" s="6"/>
      <c r="KNX581" s="4"/>
      <c r="KNY581" s="5"/>
      <c r="KNZ581" s="23"/>
      <c r="KOA581" s="34"/>
      <c r="KOB581" s="6"/>
      <c r="KOC581" s="4"/>
      <c r="KOD581" s="5"/>
      <c r="KOE581" s="23"/>
      <c r="KOF581" s="34"/>
      <c r="KOG581" s="6"/>
      <c r="KOH581" s="4"/>
      <c r="KOI581" s="5"/>
      <c r="KOJ581" s="23"/>
      <c r="KOK581" s="34"/>
      <c r="KOL581" s="6"/>
      <c r="KOM581" s="4"/>
      <c r="KON581" s="5"/>
      <c r="KOO581" s="23"/>
      <c r="KOP581" s="34"/>
      <c r="KOQ581" s="6"/>
      <c r="KOR581" s="4"/>
      <c r="KOS581" s="5"/>
      <c r="KOT581" s="23"/>
      <c r="KOU581" s="34"/>
      <c r="KOV581" s="6"/>
      <c r="KOW581" s="4"/>
      <c r="KOX581" s="5"/>
      <c r="KOY581" s="23"/>
      <c r="KOZ581" s="34"/>
      <c r="KPA581" s="6"/>
      <c r="KPB581" s="4"/>
      <c r="KPC581" s="5"/>
      <c r="KPD581" s="23"/>
      <c r="KPE581" s="34"/>
      <c r="KPF581" s="6"/>
      <c r="KPG581" s="4"/>
      <c r="KPH581" s="5"/>
      <c r="KPI581" s="23"/>
      <c r="KPJ581" s="34"/>
      <c r="KPK581" s="6"/>
      <c r="KPL581" s="4"/>
      <c r="KPM581" s="5"/>
      <c r="KPN581" s="23"/>
      <c r="KPO581" s="34"/>
      <c r="KPP581" s="6"/>
      <c r="KPQ581" s="4"/>
      <c r="KPR581" s="5"/>
      <c r="KPS581" s="23"/>
      <c r="KPT581" s="34"/>
      <c r="KPU581" s="6"/>
      <c r="KPV581" s="4"/>
      <c r="KPW581" s="5"/>
      <c r="KPX581" s="23"/>
      <c r="KPY581" s="34"/>
      <c r="KPZ581" s="6"/>
      <c r="KQA581" s="4"/>
      <c r="KQB581" s="5"/>
      <c r="KQC581" s="23"/>
      <c r="KQD581" s="34"/>
      <c r="KQE581" s="6"/>
      <c r="KQF581" s="4"/>
      <c r="KQG581" s="5"/>
      <c r="KQH581" s="23"/>
      <c r="KQI581" s="34"/>
      <c r="KQJ581" s="6"/>
      <c r="KQK581" s="4"/>
      <c r="KQL581" s="5"/>
      <c r="KQM581" s="23"/>
      <c r="KQN581" s="34"/>
      <c r="KQO581" s="6"/>
      <c r="KQP581" s="4"/>
      <c r="KQQ581" s="5"/>
      <c r="KQR581" s="23"/>
      <c r="KQS581" s="34"/>
      <c r="KQT581" s="6"/>
      <c r="KQU581" s="4"/>
      <c r="KQV581" s="5"/>
      <c r="KQW581" s="23"/>
      <c r="KQX581" s="34"/>
      <c r="KQY581" s="6"/>
      <c r="KQZ581" s="4"/>
      <c r="KRA581" s="5"/>
      <c r="KRB581" s="23"/>
      <c r="KRC581" s="34"/>
      <c r="KRD581" s="6"/>
      <c r="KRE581" s="4"/>
      <c r="KRF581" s="5"/>
      <c r="KRG581" s="23"/>
      <c r="KRH581" s="34"/>
      <c r="KRI581" s="6"/>
      <c r="KRJ581" s="4"/>
      <c r="KRK581" s="5"/>
      <c r="KRL581" s="23"/>
      <c r="KRM581" s="34"/>
      <c r="KRN581" s="6"/>
      <c r="KRO581" s="4"/>
      <c r="KRP581" s="5"/>
      <c r="KRQ581" s="23"/>
      <c r="KRR581" s="34"/>
      <c r="KRS581" s="6"/>
      <c r="KRT581" s="4"/>
      <c r="KRU581" s="5"/>
      <c r="KRV581" s="23"/>
      <c r="KRW581" s="34"/>
      <c r="KRX581" s="6"/>
      <c r="KRY581" s="4"/>
      <c r="KRZ581" s="5"/>
      <c r="KSA581" s="23"/>
      <c r="KSB581" s="34"/>
      <c r="KSC581" s="6"/>
      <c r="KSD581" s="4"/>
      <c r="KSE581" s="5"/>
      <c r="KSF581" s="23"/>
      <c r="KSG581" s="34"/>
      <c r="KSH581" s="6"/>
      <c r="KSI581" s="4"/>
      <c r="KSJ581" s="5"/>
      <c r="KSK581" s="23"/>
      <c r="KSL581" s="34"/>
      <c r="KSM581" s="6"/>
      <c r="KSN581" s="4"/>
      <c r="KSO581" s="5"/>
      <c r="KSP581" s="23"/>
      <c r="KSQ581" s="34"/>
      <c r="KSR581" s="6"/>
      <c r="KSS581" s="4"/>
      <c r="KST581" s="5"/>
      <c r="KSU581" s="23"/>
      <c r="KSV581" s="34"/>
      <c r="KSW581" s="6"/>
      <c r="KSX581" s="4"/>
      <c r="KSY581" s="5"/>
      <c r="KSZ581" s="23"/>
      <c r="KTA581" s="34"/>
      <c r="KTB581" s="6"/>
      <c r="KTC581" s="4"/>
      <c r="KTD581" s="5"/>
      <c r="KTE581" s="23"/>
      <c r="KTF581" s="34"/>
      <c r="KTG581" s="6"/>
      <c r="KTH581" s="4"/>
      <c r="KTI581" s="5"/>
      <c r="KTJ581" s="23"/>
      <c r="KTK581" s="34"/>
      <c r="KTL581" s="6"/>
      <c r="KTM581" s="4"/>
      <c r="KTN581" s="5"/>
      <c r="KTO581" s="23"/>
      <c r="KTP581" s="34"/>
      <c r="KTQ581" s="6"/>
      <c r="KTR581" s="4"/>
      <c r="KTS581" s="5"/>
      <c r="KTT581" s="23"/>
      <c r="KTU581" s="34"/>
      <c r="KTV581" s="6"/>
      <c r="KTW581" s="4"/>
      <c r="KTX581" s="5"/>
      <c r="KTY581" s="23"/>
      <c r="KTZ581" s="34"/>
      <c r="KUA581" s="6"/>
      <c r="KUB581" s="4"/>
      <c r="KUC581" s="5"/>
      <c r="KUD581" s="23"/>
      <c r="KUE581" s="34"/>
      <c r="KUF581" s="6"/>
      <c r="KUG581" s="4"/>
      <c r="KUH581" s="5"/>
      <c r="KUI581" s="23"/>
      <c r="KUJ581" s="34"/>
      <c r="KUK581" s="6"/>
      <c r="KUL581" s="4"/>
      <c r="KUM581" s="5"/>
      <c r="KUN581" s="23"/>
      <c r="KUO581" s="34"/>
      <c r="KUP581" s="6"/>
      <c r="KUQ581" s="4"/>
      <c r="KUR581" s="5"/>
      <c r="KUS581" s="23"/>
      <c r="KUT581" s="34"/>
      <c r="KUU581" s="6"/>
      <c r="KUV581" s="4"/>
      <c r="KUW581" s="5"/>
      <c r="KUX581" s="23"/>
      <c r="KUY581" s="34"/>
      <c r="KUZ581" s="6"/>
      <c r="KVA581" s="4"/>
      <c r="KVB581" s="5"/>
      <c r="KVC581" s="23"/>
      <c r="KVD581" s="34"/>
      <c r="KVE581" s="6"/>
      <c r="KVF581" s="4"/>
      <c r="KVG581" s="5"/>
      <c r="KVH581" s="23"/>
      <c r="KVI581" s="34"/>
      <c r="KVJ581" s="6"/>
      <c r="KVK581" s="4"/>
      <c r="KVL581" s="5"/>
      <c r="KVM581" s="23"/>
      <c r="KVN581" s="34"/>
      <c r="KVO581" s="6"/>
      <c r="KVP581" s="4"/>
      <c r="KVQ581" s="5"/>
      <c r="KVR581" s="23"/>
      <c r="KVS581" s="34"/>
      <c r="KVT581" s="6"/>
      <c r="KVU581" s="4"/>
      <c r="KVV581" s="5"/>
      <c r="KVW581" s="23"/>
      <c r="KVX581" s="34"/>
      <c r="KVY581" s="6"/>
      <c r="KVZ581" s="4"/>
      <c r="KWA581" s="5"/>
      <c r="KWB581" s="23"/>
      <c r="KWC581" s="34"/>
      <c r="KWD581" s="6"/>
      <c r="KWE581" s="4"/>
      <c r="KWF581" s="5"/>
      <c r="KWG581" s="23"/>
      <c r="KWH581" s="34"/>
      <c r="KWI581" s="6"/>
      <c r="KWJ581" s="4"/>
      <c r="KWK581" s="5"/>
      <c r="KWL581" s="23"/>
      <c r="KWM581" s="34"/>
      <c r="KWN581" s="6"/>
      <c r="KWO581" s="4"/>
      <c r="KWP581" s="5"/>
      <c r="KWQ581" s="23"/>
      <c r="KWR581" s="34"/>
      <c r="KWS581" s="6"/>
      <c r="KWT581" s="4"/>
      <c r="KWU581" s="5"/>
      <c r="KWV581" s="23"/>
      <c r="KWW581" s="34"/>
      <c r="KWX581" s="6"/>
      <c r="KWY581" s="4"/>
      <c r="KWZ581" s="5"/>
      <c r="KXA581" s="23"/>
      <c r="KXB581" s="34"/>
      <c r="KXC581" s="6"/>
      <c r="KXD581" s="4"/>
      <c r="KXE581" s="5"/>
      <c r="KXF581" s="23"/>
      <c r="KXG581" s="34"/>
      <c r="KXH581" s="6"/>
      <c r="KXI581" s="4"/>
      <c r="KXJ581" s="5"/>
      <c r="KXK581" s="23"/>
      <c r="KXL581" s="34"/>
      <c r="KXM581" s="6"/>
      <c r="KXN581" s="4"/>
      <c r="KXO581" s="5"/>
      <c r="KXP581" s="23"/>
      <c r="KXQ581" s="34"/>
      <c r="KXR581" s="6"/>
      <c r="KXS581" s="4"/>
      <c r="KXT581" s="5"/>
      <c r="KXU581" s="23"/>
      <c r="KXV581" s="34"/>
      <c r="KXW581" s="6"/>
      <c r="KXX581" s="4"/>
      <c r="KXY581" s="5"/>
      <c r="KXZ581" s="23"/>
      <c r="KYA581" s="34"/>
      <c r="KYB581" s="6"/>
      <c r="KYC581" s="4"/>
      <c r="KYD581" s="5"/>
      <c r="KYE581" s="23"/>
      <c r="KYF581" s="34"/>
      <c r="KYG581" s="6"/>
      <c r="KYH581" s="4"/>
      <c r="KYI581" s="5"/>
      <c r="KYJ581" s="23"/>
      <c r="KYK581" s="34"/>
      <c r="KYL581" s="6"/>
      <c r="KYM581" s="4"/>
      <c r="KYN581" s="5"/>
      <c r="KYO581" s="23"/>
      <c r="KYP581" s="34"/>
      <c r="KYQ581" s="6"/>
      <c r="KYR581" s="4"/>
      <c r="KYS581" s="5"/>
      <c r="KYT581" s="23"/>
      <c r="KYU581" s="34"/>
      <c r="KYV581" s="6"/>
      <c r="KYW581" s="4"/>
      <c r="KYX581" s="5"/>
      <c r="KYY581" s="23"/>
      <c r="KYZ581" s="34"/>
      <c r="KZA581" s="6"/>
      <c r="KZB581" s="4"/>
      <c r="KZC581" s="5"/>
      <c r="KZD581" s="23"/>
      <c r="KZE581" s="34"/>
      <c r="KZF581" s="6"/>
      <c r="KZG581" s="4"/>
      <c r="KZH581" s="5"/>
      <c r="KZI581" s="23"/>
      <c r="KZJ581" s="34"/>
      <c r="KZK581" s="6"/>
      <c r="KZL581" s="4"/>
      <c r="KZM581" s="5"/>
      <c r="KZN581" s="23"/>
      <c r="KZO581" s="34"/>
      <c r="KZP581" s="6"/>
      <c r="KZQ581" s="4"/>
      <c r="KZR581" s="5"/>
      <c r="KZS581" s="23"/>
      <c r="KZT581" s="34"/>
      <c r="KZU581" s="6"/>
      <c r="KZV581" s="4"/>
      <c r="KZW581" s="5"/>
      <c r="KZX581" s="23"/>
      <c r="KZY581" s="34"/>
      <c r="KZZ581" s="6"/>
      <c r="LAA581" s="4"/>
      <c r="LAB581" s="5"/>
      <c r="LAC581" s="23"/>
      <c r="LAD581" s="34"/>
      <c r="LAE581" s="6"/>
      <c r="LAF581" s="4"/>
      <c r="LAG581" s="5"/>
      <c r="LAH581" s="23"/>
      <c r="LAI581" s="34"/>
      <c r="LAJ581" s="6"/>
      <c r="LAK581" s="4"/>
      <c r="LAL581" s="5"/>
      <c r="LAM581" s="23"/>
      <c r="LAN581" s="34"/>
      <c r="LAO581" s="6"/>
      <c r="LAP581" s="4"/>
      <c r="LAQ581" s="5"/>
      <c r="LAR581" s="23"/>
      <c r="LAS581" s="34"/>
      <c r="LAT581" s="6"/>
      <c r="LAU581" s="4"/>
      <c r="LAV581" s="5"/>
      <c r="LAW581" s="23"/>
      <c r="LAX581" s="34"/>
      <c r="LAY581" s="6"/>
      <c r="LAZ581" s="4"/>
      <c r="LBA581" s="5"/>
      <c r="LBB581" s="23"/>
      <c r="LBC581" s="34"/>
      <c r="LBD581" s="6"/>
      <c r="LBE581" s="4"/>
      <c r="LBF581" s="5"/>
      <c r="LBG581" s="23"/>
      <c r="LBH581" s="34"/>
      <c r="LBI581" s="6"/>
      <c r="LBJ581" s="4"/>
      <c r="LBK581" s="5"/>
      <c r="LBL581" s="23"/>
      <c r="LBM581" s="34"/>
      <c r="LBN581" s="6"/>
      <c r="LBO581" s="4"/>
      <c r="LBP581" s="5"/>
      <c r="LBQ581" s="23"/>
      <c r="LBR581" s="34"/>
      <c r="LBS581" s="6"/>
      <c r="LBT581" s="4"/>
      <c r="LBU581" s="5"/>
      <c r="LBV581" s="23"/>
      <c r="LBW581" s="34"/>
      <c r="LBX581" s="6"/>
      <c r="LBY581" s="4"/>
      <c r="LBZ581" s="5"/>
      <c r="LCA581" s="23"/>
      <c r="LCB581" s="34"/>
      <c r="LCC581" s="6"/>
      <c r="LCD581" s="4"/>
      <c r="LCE581" s="5"/>
      <c r="LCF581" s="23"/>
      <c r="LCG581" s="34"/>
      <c r="LCH581" s="6"/>
      <c r="LCI581" s="4"/>
      <c r="LCJ581" s="5"/>
      <c r="LCK581" s="23"/>
      <c r="LCL581" s="34"/>
      <c r="LCM581" s="6"/>
      <c r="LCN581" s="4"/>
      <c r="LCO581" s="5"/>
      <c r="LCP581" s="23"/>
      <c r="LCQ581" s="34"/>
      <c r="LCR581" s="6"/>
      <c r="LCS581" s="4"/>
      <c r="LCT581" s="5"/>
      <c r="LCU581" s="23"/>
      <c r="LCV581" s="34"/>
      <c r="LCW581" s="6"/>
      <c r="LCX581" s="4"/>
      <c r="LCY581" s="5"/>
      <c r="LCZ581" s="23"/>
      <c r="LDA581" s="34"/>
      <c r="LDB581" s="6"/>
      <c r="LDC581" s="4"/>
      <c r="LDD581" s="5"/>
      <c r="LDE581" s="23"/>
      <c r="LDF581" s="34"/>
      <c r="LDG581" s="6"/>
      <c r="LDH581" s="4"/>
      <c r="LDI581" s="5"/>
      <c r="LDJ581" s="23"/>
      <c r="LDK581" s="34"/>
      <c r="LDL581" s="6"/>
      <c r="LDM581" s="4"/>
      <c r="LDN581" s="5"/>
      <c r="LDO581" s="23"/>
      <c r="LDP581" s="34"/>
      <c r="LDQ581" s="6"/>
      <c r="LDR581" s="4"/>
      <c r="LDS581" s="5"/>
      <c r="LDT581" s="23"/>
      <c r="LDU581" s="34"/>
      <c r="LDV581" s="6"/>
      <c r="LDW581" s="4"/>
      <c r="LDX581" s="5"/>
      <c r="LDY581" s="23"/>
      <c r="LDZ581" s="34"/>
      <c r="LEA581" s="6"/>
      <c r="LEB581" s="4"/>
      <c r="LEC581" s="5"/>
      <c r="LED581" s="23"/>
      <c r="LEE581" s="34"/>
      <c r="LEF581" s="6"/>
      <c r="LEG581" s="4"/>
      <c r="LEH581" s="5"/>
      <c r="LEI581" s="23"/>
      <c r="LEJ581" s="34"/>
      <c r="LEK581" s="6"/>
      <c r="LEL581" s="4"/>
      <c r="LEM581" s="5"/>
      <c r="LEN581" s="23"/>
      <c r="LEO581" s="34"/>
      <c r="LEP581" s="6"/>
      <c r="LEQ581" s="4"/>
      <c r="LER581" s="5"/>
      <c r="LES581" s="23"/>
      <c r="LET581" s="34"/>
      <c r="LEU581" s="6"/>
      <c r="LEV581" s="4"/>
      <c r="LEW581" s="5"/>
      <c r="LEX581" s="23"/>
      <c r="LEY581" s="34"/>
      <c r="LEZ581" s="6"/>
      <c r="LFA581" s="4"/>
      <c r="LFB581" s="5"/>
      <c r="LFC581" s="23"/>
      <c r="LFD581" s="34"/>
      <c r="LFE581" s="6"/>
      <c r="LFF581" s="4"/>
      <c r="LFG581" s="5"/>
      <c r="LFH581" s="23"/>
      <c r="LFI581" s="34"/>
      <c r="LFJ581" s="6"/>
      <c r="LFK581" s="4"/>
      <c r="LFL581" s="5"/>
      <c r="LFM581" s="23"/>
      <c r="LFN581" s="34"/>
      <c r="LFO581" s="6"/>
      <c r="LFP581" s="4"/>
      <c r="LFQ581" s="5"/>
      <c r="LFR581" s="23"/>
      <c r="LFS581" s="34"/>
      <c r="LFT581" s="6"/>
      <c r="LFU581" s="4"/>
      <c r="LFV581" s="5"/>
      <c r="LFW581" s="23"/>
      <c r="LFX581" s="34"/>
      <c r="LFY581" s="6"/>
      <c r="LFZ581" s="4"/>
      <c r="LGA581" s="5"/>
      <c r="LGB581" s="23"/>
      <c r="LGC581" s="34"/>
      <c r="LGD581" s="6"/>
      <c r="LGE581" s="4"/>
      <c r="LGF581" s="5"/>
      <c r="LGG581" s="23"/>
      <c r="LGH581" s="34"/>
      <c r="LGI581" s="6"/>
      <c r="LGJ581" s="4"/>
      <c r="LGK581" s="5"/>
      <c r="LGL581" s="23"/>
      <c r="LGM581" s="34"/>
      <c r="LGN581" s="6"/>
      <c r="LGO581" s="4"/>
      <c r="LGP581" s="5"/>
      <c r="LGQ581" s="23"/>
      <c r="LGR581" s="34"/>
      <c r="LGS581" s="6"/>
      <c r="LGT581" s="4"/>
      <c r="LGU581" s="5"/>
      <c r="LGV581" s="23"/>
      <c r="LGW581" s="34"/>
      <c r="LGX581" s="6"/>
      <c r="LGY581" s="4"/>
      <c r="LGZ581" s="5"/>
      <c r="LHA581" s="23"/>
      <c r="LHB581" s="34"/>
      <c r="LHC581" s="6"/>
      <c r="LHD581" s="4"/>
      <c r="LHE581" s="5"/>
      <c r="LHF581" s="23"/>
      <c r="LHG581" s="34"/>
      <c r="LHH581" s="6"/>
      <c r="LHI581" s="4"/>
      <c r="LHJ581" s="5"/>
      <c r="LHK581" s="23"/>
      <c r="LHL581" s="34"/>
      <c r="LHM581" s="6"/>
      <c r="LHN581" s="4"/>
      <c r="LHO581" s="5"/>
      <c r="LHP581" s="23"/>
      <c r="LHQ581" s="34"/>
      <c r="LHR581" s="6"/>
      <c r="LHS581" s="4"/>
      <c r="LHT581" s="5"/>
      <c r="LHU581" s="23"/>
      <c r="LHV581" s="34"/>
      <c r="LHW581" s="6"/>
      <c r="LHX581" s="4"/>
      <c r="LHY581" s="5"/>
      <c r="LHZ581" s="23"/>
      <c r="LIA581" s="34"/>
      <c r="LIB581" s="6"/>
      <c r="LIC581" s="4"/>
      <c r="LID581" s="5"/>
      <c r="LIE581" s="23"/>
      <c r="LIF581" s="34"/>
      <c r="LIG581" s="6"/>
      <c r="LIH581" s="4"/>
      <c r="LII581" s="5"/>
      <c r="LIJ581" s="23"/>
      <c r="LIK581" s="34"/>
      <c r="LIL581" s="6"/>
      <c r="LIM581" s="4"/>
      <c r="LIN581" s="5"/>
      <c r="LIO581" s="23"/>
      <c r="LIP581" s="34"/>
      <c r="LIQ581" s="6"/>
      <c r="LIR581" s="4"/>
      <c r="LIS581" s="5"/>
      <c r="LIT581" s="23"/>
      <c r="LIU581" s="34"/>
      <c r="LIV581" s="6"/>
      <c r="LIW581" s="4"/>
      <c r="LIX581" s="5"/>
      <c r="LIY581" s="23"/>
      <c r="LIZ581" s="34"/>
      <c r="LJA581" s="6"/>
      <c r="LJB581" s="4"/>
      <c r="LJC581" s="5"/>
      <c r="LJD581" s="23"/>
      <c r="LJE581" s="34"/>
      <c r="LJF581" s="6"/>
      <c r="LJG581" s="4"/>
      <c r="LJH581" s="5"/>
      <c r="LJI581" s="23"/>
      <c r="LJJ581" s="34"/>
      <c r="LJK581" s="6"/>
      <c r="LJL581" s="4"/>
      <c r="LJM581" s="5"/>
      <c r="LJN581" s="23"/>
      <c r="LJO581" s="34"/>
      <c r="LJP581" s="6"/>
      <c r="LJQ581" s="4"/>
      <c r="LJR581" s="5"/>
      <c r="LJS581" s="23"/>
      <c r="LJT581" s="34"/>
      <c r="LJU581" s="6"/>
      <c r="LJV581" s="4"/>
      <c r="LJW581" s="5"/>
      <c r="LJX581" s="23"/>
      <c r="LJY581" s="34"/>
      <c r="LJZ581" s="6"/>
      <c r="LKA581" s="4"/>
      <c r="LKB581" s="5"/>
      <c r="LKC581" s="23"/>
      <c r="LKD581" s="34"/>
      <c r="LKE581" s="6"/>
      <c r="LKF581" s="4"/>
      <c r="LKG581" s="5"/>
      <c r="LKH581" s="23"/>
      <c r="LKI581" s="34"/>
      <c r="LKJ581" s="6"/>
      <c r="LKK581" s="4"/>
      <c r="LKL581" s="5"/>
      <c r="LKM581" s="23"/>
      <c r="LKN581" s="34"/>
      <c r="LKO581" s="6"/>
      <c r="LKP581" s="4"/>
      <c r="LKQ581" s="5"/>
      <c r="LKR581" s="23"/>
      <c r="LKS581" s="34"/>
      <c r="LKT581" s="6"/>
      <c r="LKU581" s="4"/>
      <c r="LKV581" s="5"/>
      <c r="LKW581" s="23"/>
      <c r="LKX581" s="34"/>
      <c r="LKY581" s="6"/>
      <c r="LKZ581" s="4"/>
      <c r="LLA581" s="5"/>
      <c r="LLB581" s="23"/>
      <c r="LLC581" s="34"/>
      <c r="LLD581" s="6"/>
      <c r="LLE581" s="4"/>
      <c r="LLF581" s="5"/>
      <c r="LLG581" s="23"/>
      <c r="LLH581" s="34"/>
      <c r="LLI581" s="6"/>
      <c r="LLJ581" s="4"/>
      <c r="LLK581" s="5"/>
      <c r="LLL581" s="23"/>
      <c r="LLM581" s="34"/>
      <c r="LLN581" s="6"/>
      <c r="LLO581" s="4"/>
      <c r="LLP581" s="5"/>
      <c r="LLQ581" s="23"/>
      <c r="LLR581" s="34"/>
      <c r="LLS581" s="6"/>
      <c r="LLT581" s="4"/>
      <c r="LLU581" s="5"/>
      <c r="LLV581" s="23"/>
      <c r="LLW581" s="34"/>
      <c r="LLX581" s="6"/>
      <c r="LLY581" s="4"/>
      <c r="LLZ581" s="5"/>
      <c r="LMA581" s="23"/>
      <c r="LMB581" s="34"/>
      <c r="LMC581" s="6"/>
      <c r="LMD581" s="4"/>
      <c r="LME581" s="5"/>
      <c r="LMF581" s="23"/>
      <c r="LMG581" s="34"/>
      <c r="LMH581" s="6"/>
      <c r="LMI581" s="4"/>
      <c r="LMJ581" s="5"/>
      <c r="LMK581" s="23"/>
      <c r="LML581" s="34"/>
      <c r="LMM581" s="6"/>
      <c r="LMN581" s="4"/>
      <c r="LMO581" s="5"/>
      <c r="LMP581" s="23"/>
      <c r="LMQ581" s="34"/>
      <c r="LMR581" s="6"/>
      <c r="LMS581" s="4"/>
      <c r="LMT581" s="5"/>
      <c r="LMU581" s="23"/>
      <c r="LMV581" s="34"/>
      <c r="LMW581" s="6"/>
      <c r="LMX581" s="4"/>
      <c r="LMY581" s="5"/>
      <c r="LMZ581" s="23"/>
      <c r="LNA581" s="34"/>
      <c r="LNB581" s="6"/>
      <c r="LNC581" s="4"/>
      <c r="LND581" s="5"/>
      <c r="LNE581" s="23"/>
      <c r="LNF581" s="34"/>
      <c r="LNG581" s="6"/>
      <c r="LNH581" s="4"/>
      <c r="LNI581" s="5"/>
      <c r="LNJ581" s="23"/>
      <c r="LNK581" s="34"/>
      <c r="LNL581" s="6"/>
      <c r="LNM581" s="4"/>
      <c r="LNN581" s="5"/>
      <c r="LNO581" s="23"/>
      <c r="LNP581" s="34"/>
      <c r="LNQ581" s="6"/>
      <c r="LNR581" s="4"/>
      <c r="LNS581" s="5"/>
      <c r="LNT581" s="23"/>
      <c r="LNU581" s="34"/>
      <c r="LNV581" s="6"/>
      <c r="LNW581" s="4"/>
      <c r="LNX581" s="5"/>
      <c r="LNY581" s="23"/>
      <c r="LNZ581" s="34"/>
      <c r="LOA581" s="6"/>
      <c r="LOB581" s="4"/>
      <c r="LOC581" s="5"/>
      <c r="LOD581" s="23"/>
      <c r="LOE581" s="34"/>
      <c r="LOF581" s="6"/>
      <c r="LOG581" s="4"/>
      <c r="LOH581" s="5"/>
      <c r="LOI581" s="23"/>
      <c r="LOJ581" s="34"/>
      <c r="LOK581" s="6"/>
      <c r="LOL581" s="4"/>
      <c r="LOM581" s="5"/>
      <c r="LON581" s="23"/>
      <c r="LOO581" s="34"/>
      <c r="LOP581" s="6"/>
      <c r="LOQ581" s="4"/>
      <c r="LOR581" s="5"/>
      <c r="LOS581" s="23"/>
      <c r="LOT581" s="34"/>
      <c r="LOU581" s="6"/>
      <c r="LOV581" s="4"/>
      <c r="LOW581" s="5"/>
      <c r="LOX581" s="23"/>
      <c r="LOY581" s="34"/>
      <c r="LOZ581" s="6"/>
      <c r="LPA581" s="4"/>
      <c r="LPB581" s="5"/>
      <c r="LPC581" s="23"/>
      <c r="LPD581" s="34"/>
      <c r="LPE581" s="6"/>
      <c r="LPF581" s="4"/>
      <c r="LPG581" s="5"/>
      <c r="LPH581" s="23"/>
      <c r="LPI581" s="34"/>
      <c r="LPJ581" s="6"/>
      <c r="LPK581" s="4"/>
      <c r="LPL581" s="5"/>
      <c r="LPM581" s="23"/>
      <c r="LPN581" s="34"/>
      <c r="LPO581" s="6"/>
      <c r="LPP581" s="4"/>
      <c r="LPQ581" s="5"/>
      <c r="LPR581" s="23"/>
      <c r="LPS581" s="34"/>
      <c r="LPT581" s="6"/>
      <c r="LPU581" s="4"/>
      <c r="LPV581" s="5"/>
      <c r="LPW581" s="23"/>
      <c r="LPX581" s="34"/>
      <c r="LPY581" s="6"/>
      <c r="LPZ581" s="4"/>
      <c r="LQA581" s="5"/>
      <c r="LQB581" s="23"/>
      <c r="LQC581" s="34"/>
      <c r="LQD581" s="6"/>
      <c r="LQE581" s="4"/>
      <c r="LQF581" s="5"/>
      <c r="LQG581" s="23"/>
      <c r="LQH581" s="34"/>
      <c r="LQI581" s="6"/>
      <c r="LQJ581" s="4"/>
      <c r="LQK581" s="5"/>
      <c r="LQL581" s="23"/>
      <c r="LQM581" s="34"/>
      <c r="LQN581" s="6"/>
      <c r="LQO581" s="4"/>
      <c r="LQP581" s="5"/>
      <c r="LQQ581" s="23"/>
      <c r="LQR581" s="34"/>
      <c r="LQS581" s="6"/>
      <c r="LQT581" s="4"/>
      <c r="LQU581" s="5"/>
      <c r="LQV581" s="23"/>
      <c r="LQW581" s="34"/>
      <c r="LQX581" s="6"/>
      <c r="LQY581" s="4"/>
      <c r="LQZ581" s="5"/>
      <c r="LRA581" s="23"/>
      <c r="LRB581" s="34"/>
      <c r="LRC581" s="6"/>
      <c r="LRD581" s="4"/>
      <c r="LRE581" s="5"/>
      <c r="LRF581" s="23"/>
      <c r="LRG581" s="34"/>
      <c r="LRH581" s="6"/>
      <c r="LRI581" s="4"/>
      <c r="LRJ581" s="5"/>
      <c r="LRK581" s="23"/>
      <c r="LRL581" s="34"/>
      <c r="LRM581" s="6"/>
      <c r="LRN581" s="4"/>
      <c r="LRO581" s="5"/>
      <c r="LRP581" s="23"/>
      <c r="LRQ581" s="34"/>
      <c r="LRR581" s="6"/>
      <c r="LRS581" s="4"/>
      <c r="LRT581" s="5"/>
      <c r="LRU581" s="23"/>
      <c r="LRV581" s="34"/>
      <c r="LRW581" s="6"/>
      <c r="LRX581" s="4"/>
      <c r="LRY581" s="5"/>
      <c r="LRZ581" s="23"/>
      <c r="LSA581" s="34"/>
      <c r="LSB581" s="6"/>
      <c r="LSC581" s="4"/>
      <c r="LSD581" s="5"/>
      <c r="LSE581" s="23"/>
      <c r="LSF581" s="34"/>
      <c r="LSG581" s="6"/>
      <c r="LSH581" s="4"/>
      <c r="LSI581" s="5"/>
      <c r="LSJ581" s="23"/>
      <c r="LSK581" s="34"/>
      <c r="LSL581" s="6"/>
      <c r="LSM581" s="4"/>
      <c r="LSN581" s="5"/>
      <c r="LSO581" s="23"/>
      <c r="LSP581" s="34"/>
      <c r="LSQ581" s="6"/>
      <c r="LSR581" s="4"/>
      <c r="LSS581" s="5"/>
      <c r="LST581" s="23"/>
      <c r="LSU581" s="34"/>
      <c r="LSV581" s="6"/>
      <c r="LSW581" s="4"/>
      <c r="LSX581" s="5"/>
      <c r="LSY581" s="23"/>
      <c r="LSZ581" s="34"/>
      <c r="LTA581" s="6"/>
      <c r="LTB581" s="4"/>
      <c r="LTC581" s="5"/>
      <c r="LTD581" s="23"/>
      <c r="LTE581" s="34"/>
      <c r="LTF581" s="6"/>
      <c r="LTG581" s="4"/>
      <c r="LTH581" s="5"/>
      <c r="LTI581" s="23"/>
      <c r="LTJ581" s="34"/>
      <c r="LTK581" s="6"/>
      <c r="LTL581" s="4"/>
      <c r="LTM581" s="5"/>
      <c r="LTN581" s="23"/>
      <c r="LTO581" s="34"/>
      <c r="LTP581" s="6"/>
      <c r="LTQ581" s="4"/>
      <c r="LTR581" s="5"/>
      <c r="LTS581" s="23"/>
      <c r="LTT581" s="34"/>
      <c r="LTU581" s="6"/>
      <c r="LTV581" s="4"/>
      <c r="LTW581" s="5"/>
      <c r="LTX581" s="23"/>
      <c r="LTY581" s="34"/>
      <c r="LTZ581" s="6"/>
      <c r="LUA581" s="4"/>
      <c r="LUB581" s="5"/>
      <c r="LUC581" s="23"/>
      <c r="LUD581" s="34"/>
      <c r="LUE581" s="6"/>
      <c r="LUF581" s="4"/>
      <c r="LUG581" s="5"/>
      <c r="LUH581" s="23"/>
      <c r="LUI581" s="34"/>
      <c r="LUJ581" s="6"/>
      <c r="LUK581" s="4"/>
      <c r="LUL581" s="5"/>
      <c r="LUM581" s="23"/>
      <c r="LUN581" s="34"/>
      <c r="LUO581" s="6"/>
      <c r="LUP581" s="4"/>
      <c r="LUQ581" s="5"/>
      <c r="LUR581" s="23"/>
      <c r="LUS581" s="34"/>
      <c r="LUT581" s="6"/>
      <c r="LUU581" s="4"/>
      <c r="LUV581" s="5"/>
      <c r="LUW581" s="23"/>
      <c r="LUX581" s="34"/>
      <c r="LUY581" s="6"/>
      <c r="LUZ581" s="4"/>
      <c r="LVA581" s="5"/>
      <c r="LVB581" s="23"/>
      <c r="LVC581" s="34"/>
      <c r="LVD581" s="6"/>
      <c r="LVE581" s="4"/>
      <c r="LVF581" s="5"/>
      <c r="LVG581" s="23"/>
      <c r="LVH581" s="34"/>
      <c r="LVI581" s="6"/>
      <c r="LVJ581" s="4"/>
      <c r="LVK581" s="5"/>
      <c r="LVL581" s="23"/>
      <c r="LVM581" s="34"/>
      <c r="LVN581" s="6"/>
      <c r="LVO581" s="4"/>
      <c r="LVP581" s="5"/>
      <c r="LVQ581" s="23"/>
      <c r="LVR581" s="34"/>
      <c r="LVS581" s="6"/>
      <c r="LVT581" s="4"/>
      <c r="LVU581" s="5"/>
      <c r="LVV581" s="23"/>
      <c r="LVW581" s="34"/>
      <c r="LVX581" s="6"/>
      <c r="LVY581" s="4"/>
      <c r="LVZ581" s="5"/>
      <c r="LWA581" s="23"/>
      <c r="LWB581" s="34"/>
      <c r="LWC581" s="6"/>
      <c r="LWD581" s="4"/>
      <c r="LWE581" s="5"/>
      <c r="LWF581" s="23"/>
      <c r="LWG581" s="34"/>
      <c r="LWH581" s="6"/>
      <c r="LWI581" s="4"/>
      <c r="LWJ581" s="5"/>
      <c r="LWK581" s="23"/>
      <c r="LWL581" s="34"/>
      <c r="LWM581" s="6"/>
      <c r="LWN581" s="4"/>
      <c r="LWO581" s="5"/>
      <c r="LWP581" s="23"/>
      <c r="LWQ581" s="34"/>
      <c r="LWR581" s="6"/>
      <c r="LWS581" s="4"/>
      <c r="LWT581" s="5"/>
      <c r="LWU581" s="23"/>
      <c r="LWV581" s="34"/>
      <c r="LWW581" s="6"/>
      <c r="LWX581" s="4"/>
      <c r="LWY581" s="5"/>
      <c r="LWZ581" s="23"/>
      <c r="LXA581" s="34"/>
      <c r="LXB581" s="6"/>
      <c r="LXC581" s="4"/>
      <c r="LXD581" s="5"/>
      <c r="LXE581" s="23"/>
      <c r="LXF581" s="34"/>
      <c r="LXG581" s="6"/>
      <c r="LXH581" s="4"/>
      <c r="LXI581" s="5"/>
      <c r="LXJ581" s="23"/>
      <c r="LXK581" s="34"/>
      <c r="LXL581" s="6"/>
      <c r="LXM581" s="4"/>
      <c r="LXN581" s="5"/>
      <c r="LXO581" s="23"/>
      <c r="LXP581" s="34"/>
      <c r="LXQ581" s="6"/>
      <c r="LXR581" s="4"/>
      <c r="LXS581" s="5"/>
      <c r="LXT581" s="23"/>
      <c r="LXU581" s="34"/>
      <c r="LXV581" s="6"/>
      <c r="LXW581" s="4"/>
      <c r="LXX581" s="5"/>
      <c r="LXY581" s="23"/>
      <c r="LXZ581" s="34"/>
      <c r="LYA581" s="6"/>
      <c r="LYB581" s="4"/>
      <c r="LYC581" s="5"/>
      <c r="LYD581" s="23"/>
      <c r="LYE581" s="34"/>
      <c r="LYF581" s="6"/>
      <c r="LYG581" s="4"/>
      <c r="LYH581" s="5"/>
      <c r="LYI581" s="23"/>
      <c r="LYJ581" s="34"/>
      <c r="LYK581" s="6"/>
      <c r="LYL581" s="4"/>
      <c r="LYM581" s="5"/>
      <c r="LYN581" s="23"/>
      <c r="LYO581" s="34"/>
      <c r="LYP581" s="6"/>
      <c r="LYQ581" s="4"/>
      <c r="LYR581" s="5"/>
      <c r="LYS581" s="23"/>
      <c r="LYT581" s="34"/>
      <c r="LYU581" s="6"/>
      <c r="LYV581" s="4"/>
      <c r="LYW581" s="5"/>
      <c r="LYX581" s="23"/>
      <c r="LYY581" s="34"/>
      <c r="LYZ581" s="6"/>
      <c r="LZA581" s="4"/>
      <c r="LZB581" s="5"/>
      <c r="LZC581" s="23"/>
      <c r="LZD581" s="34"/>
      <c r="LZE581" s="6"/>
      <c r="LZF581" s="4"/>
      <c r="LZG581" s="5"/>
      <c r="LZH581" s="23"/>
      <c r="LZI581" s="34"/>
      <c r="LZJ581" s="6"/>
      <c r="LZK581" s="4"/>
      <c r="LZL581" s="5"/>
      <c r="LZM581" s="23"/>
      <c r="LZN581" s="34"/>
      <c r="LZO581" s="6"/>
      <c r="LZP581" s="4"/>
      <c r="LZQ581" s="5"/>
      <c r="LZR581" s="23"/>
      <c r="LZS581" s="34"/>
      <c r="LZT581" s="6"/>
      <c r="LZU581" s="4"/>
      <c r="LZV581" s="5"/>
      <c r="LZW581" s="23"/>
      <c r="LZX581" s="34"/>
      <c r="LZY581" s="6"/>
      <c r="LZZ581" s="4"/>
      <c r="MAA581" s="5"/>
      <c r="MAB581" s="23"/>
      <c r="MAC581" s="34"/>
      <c r="MAD581" s="6"/>
      <c r="MAE581" s="4"/>
      <c r="MAF581" s="5"/>
      <c r="MAG581" s="23"/>
      <c r="MAH581" s="34"/>
      <c r="MAI581" s="6"/>
      <c r="MAJ581" s="4"/>
      <c r="MAK581" s="5"/>
      <c r="MAL581" s="23"/>
      <c r="MAM581" s="34"/>
      <c r="MAN581" s="6"/>
      <c r="MAO581" s="4"/>
      <c r="MAP581" s="5"/>
      <c r="MAQ581" s="23"/>
      <c r="MAR581" s="34"/>
      <c r="MAS581" s="6"/>
      <c r="MAT581" s="4"/>
      <c r="MAU581" s="5"/>
      <c r="MAV581" s="23"/>
      <c r="MAW581" s="34"/>
      <c r="MAX581" s="6"/>
      <c r="MAY581" s="4"/>
      <c r="MAZ581" s="5"/>
      <c r="MBA581" s="23"/>
      <c r="MBB581" s="34"/>
      <c r="MBC581" s="6"/>
      <c r="MBD581" s="4"/>
      <c r="MBE581" s="5"/>
      <c r="MBF581" s="23"/>
      <c r="MBG581" s="34"/>
      <c r="MBH581" s="6"/>
      <c r="MBI581" s="4"/>
      <c r="MBJ581" s="5"/>
      <c r="MBK581" s="23"/>
      <c r="MBL581" s="34"/>
      <c r="MBM581" s="6"/>
      <c r="MBN581" s="4"/>
      <c r="MBO581" s="5"/>
      <c r="MBP581" s="23"/>
      <c r="MBQ581" s="34"/>
      <c r="MBR581" s="6"/>
      <c r="MBS581" s="4"/>
      <c r="MBT581" s="5"/>
      <c r="MBU581" s="23"/>
      <c r="MBV581" s="34"/>
      <c r="MBW581" s="6"/>
      <c r="MBX581" s="4"/>
      <c r="MBY581" s="5"/>
      <c r="MBZ581" s="23"/>
      <c r="MCA581" s="34"/>
      <c r="MCB581" s="6"/>
      <c r="MCC581" s="4"/>
      <c r="MCD581" s="5"/>
      <c r="MCE581" s="23"/>
      <c r="MCF581" s="34"/>
      <c r="MCG581" s="6"/>
      <c r="MCH581" s="4"/>
      <c r="MCI581" s="5"/>
      <c r="MCJ581" s="23"/>
      <c r="MCK581" s="34"/>
      <c r="MCL581" s="6"/>
      <c r="MCM581" s="4"/>
      <c r="MCN581" s="5"/>
      <c r="MCO581" s="23"/>
      <c r="MCP581" s="34"/>
      <c r="MCQ581" s="6"/>
      <c r="MCR581" s="4"/>
      <c r="MCS581" s="5"/>
      <c r="MCT581" s="23"/>
      <c r="MCU581" s="34"/>
      <c r="MCV581" s="6"/>
      <c r="MCW581" s="4"/>
      <c r="MCX581" s="5"/>
      <c r="MCY581" s="23"/>
      <c r="MCZ581" s="34"/>
      <c r="MDA581" s="6"/>
      <c r="MDB581" s="4"/>
      <c r="MDC581" s="5"/>
      <c r="MDD581" s="23"/>
      <c r="MDE581" s="34"/>
      <c r="MDF581" s="6"/>
      <c r="MDG581" s="4"/>
      <c r="MDH581" s="5"/>
      <c r="MDI581" s="23"/>
      <c r="MDJ581" s="34"/>
      <c r="MDK581" s="6"/>
      <c r="MDL581" s="4"/>
      <c r="MDM581" s="5"/>
      <c r="MDN581" s="23"/>
      <c r="MDO581" s="34"/>
      <c r="MDP581" s="6"/>
      <c r="MDQ581" s="4"/>
      <c r="MDR581" s="5"/>
      <c r="MDS581" s="23"/>
      <c r="MDT581" s="34"/>
      <c r="MDU581" s="6"/>
      <c r="MDV581" s="4"/>
      <c r="MDW581" s="5"/>
      <c r="MDX581" s="23"/>
      <c r="MDY581" s="34"/>
      <c r="MDZ581" s="6"/>
      <c r="MEA581" s="4"/>
      <c r="MEB581" s="5"/>
      <c r="MEC581" s="23"/>
      <c r="MED581" s="34"/>
      <c r="MEE581" s="6"/>
      <c r="MEF581" s="4"/>
      <c r="MEG581" s="5"/>
      <c r="MEH581" s="23"/>
      <c r="MEI581" s="34"/>
      <c r="MEJ581" s="6"/>
      <c r="MEK581" s="4"/>
      <c r="MEL581" s="5"/>
      <c r="MEM581" s="23"/>
      <c r="MEN581" s="34"/>
      <c r="MEO581" s="6"/>
      <c r="MEP581" s="4"/>
      <c r="MEQ581" s="5"/>
      <c r="MER581" s="23"/>
      <c r="MES581" s="34"/>
      <c r="MET581" s="6"/>
      <c r="MEU581" s="4"/>
      <c r="MEV581" s="5"/>
      <c r="MEW581" s="23"/>
      <c r="MEX581" s="34"/>
      <c r="MEY581" s="6"/>
      <c r="MEZ581" s="4"/>
      <c r="MFA581" s="5"/>
      <c r="MFB581" s="23"/>
      <c r="MFC581" s="34"/>
      <c r="MFD581" s="6"/>
      <c r="MFE581" s="4"/>
      <c r="MFF581" s="5"/>
      <c r="MFG581" s="23"/>
      <c r="MFH581" s="34"/>
      <c r="MFI581" s="6"/>
      <c r="MFJ581" s="4"/>
      <c r="MFK581" s="5"/>
      <c r="MFL581" s="23"/>
      <c r="MFM581" s="34"/>
      <c r="MFN581" s="6"/>
      <c r="MFO581" s="4"/>
      <c r="MFP581" s="5"/>
      <c r="MFQ581" s="23"/>
      <c r="MFR581" s="34"/>
      <c r="MFS581" s="6"/>
      <c r="MFT581" s="4"/>
      <c r="MFU581" s="5"/>
      <c r="MFV581" s="23"/>
      <c r="MFW581" s="34"/>
      <c r="MFX581" s="6"/>
      <c r="MFY581" s="4"/>
      <c r="MFZ581" s="5"/>
      <c r="MGA581" s="23"/>
      <c r="MGB581" s="34"/>
      <c r="MGC581" s="6"/>
      <c r="MGD581" s="4"/>
      <c r="MGE581" s="5"/>
      <c r="MGF581" s="23"/>
      <c r="MGG581" s="34"/>
      <c r="MGH581" s="6"/>
      <c r="MGI581" s="4"/>
      <c r="MGJ581" s="5"/>
      <c r="MGK581" s="23"/>
      <c r="MGL581" s="34"/>
      <c r="MGM581" s="6"/>
      <c r="MGN581" s="4"/>
      <c r="MGO581" s="5"/>
      <c r="MGP581" s="23"/>
      <c r="MGQ581" s="34"/>
      <c r="MGR581" s="6"/>
      <c r="MGS581" s="4"/>
      <c r="MGT581" s="5"/>
      <c r="MGU581" s="23"/>
      <c r="MGV581" s="34"/>
      <c r="MGW581" s="6"/>
      <c r="MGX581" s="4"/>
      <c r="MGY581" s="5"/>
      <c r="MGZ581" s="23"/>
      <c r="MHA581" s="34"/>
      <c r="MHB581" s="6"/>
      <c r="MHC581" s="4"/>
      <c r="MHD581" s="5"/>
      <c r="MHE581" s="23"/>
      <c r="MHF581" s="34"/>
      <c r="MHG581" s="6"/>
      <c r="MHH581" s="4"/>
      <c r="MHI581" s="5"/>
      <c r="MHJ581" s="23"/>
      <c r="MHK581" s="34"/>
      <c r="MHL581" s="6"/>
      <c r="MHM581" s="4"/>
      <c r="MHN581" s="5"/>
      <c r="MHO581" s="23"/>
      <c r="MHP581" s="34"/>
      <c r="MHQ581" s="6"/>
      <c r="MHR581" s="4"/>
      <c r="MHS581" s="5"/>
      <c r="MHT581" s="23"/>
      <c r="MHU581" s="34"/>
      <c r="MHV581" s="6"/>
      <c r="MHW581" s="4"/>
      <c r="MHX581" s="5"/>
      <c r="MHY581" s="23"/>
      <c r="MHZ581" s="34"/>
      <c r="MIA581" s="6"/>
      <c r="MIB581" s="4"/>
      <c r="MIC581" s="5"/>
      <c r="MID581" s="23"/>
      <c r="MIE581" s="34"/>
      <c r="MIF581" s="6"/>
      <c r="MIG581" s="4"/>
      <c r="MIH581" s="5"/>
      <c r="MII581" s="23"/>
      <c r="MIJ581" s="34"/>
      <c r="MIK581" s="6"/>
      <c r="MIL581" s="4"/>
      <c r="MIM581" s="5"/>
      <c r="MIN581" s="23"/>
      <c r="MIO581" s="34"/>
      <c r="MIP581" s="6"/>
      <c r="MIQ581" s="4"/>
      <c r="MIR581" s="5"/>
      <c r="MIS581" s="23"/>
      <c r="MIT581" s="34"/>
      <c r="MIU581" s="6"/>
      <c r="MIV581" s="4"/>
      <c r="MIW581" s="5"/>
      <c r="MIX581" s="23"/>
      <c r="MIY581" s="34"/>
      <c r="MIZ581" s="6"/>
      <c r="MJA581" s="4"/>
      <c r="MJB581" s="5"/>
      <c r="MJC581" s="23"/>
      <c r="MJD581" s="34"/>
      <c r="MJE581" s="6"/>
      <c r="MJF581" s="4"/>
      <c r="MJG581" s="5"/>
      <c r="MJH581" s="23"/>
      <c r="MJI581" s="34"/>
      <c r="MJJ581" s="6"/>
      <c r="MJK581" s="4"/>
      <c r="MJL581" s="5"/>
      <c r="MJM581" s="23"/>
      <c r="MJN581" s="34"/>
      <c r="MJO581" s="6"/>
      <c r="MJP581" s="4"/>
      <c r="MJQ581" s="5"/>
      <c r="MJR581" s="23"/>
      <c r="MJS581" s="34"/>
      <c r="MJT581" s="6"/>
      <c r="MJU581" s="4"/>
      <c r="MJV581" s="5"/>
      <c r="MJW581" s="23"/>
      <c r="MJX581" s="34"/>
      <c r="MJY581" s="6"/>
      <c r="MJZ581" s="4"/>
      <c r="MKA581" s="5"/>
      <c r="MKB581" s="23"/>
      <c r="MKC581" s="34"/>
      <c r="MKD581" s="6"/>
      <c r="MKE581" s="4"/>
      <c r="MKF581" s="5"/>
      <c r="MKG581" s="23"/>
      <c r="MKH581" s="34"/>
      <c r="MKI581" s="6"/>
      <c r="MKJ581" s="4"/>
      <c r="MKK581" s="5"/>
      <c r="MKL581" s="23"/>
      <c r="MKM581" s="34"/>
      <c r="MKN581" s="6"/>
      <c r="MKO581" s="4"/>
      <c r="MKP581" s="5"/>
      <c r="MKQ581" s="23"/>
      <c r="MKR581" s="34"/>
      <c r="MKS581" s="6"/>
      <c r="MKT581" s="4"/>
      <c r="MKU581" s="5"/>
      <c r="MKV581" s="23"/>
      <c r="MKW581" s="34"/>
      <c r="MKX581" s="6"/>
      <c r="MKY581" s="4"/>
      <c r="MKZ581" s="5"/>
      <c r="MLA581" s="23"/>
      <c r="MLB581" s="34"/>
      <c r="MLC581" s="6"/>
      <c r="MLD581" s="4"/>
      <c r="MLE581" s="5"/>
      <c r="MLF581" s="23"/>
      <c r="MLG581" s="34"/>
      <c r="MLH581" s="6"/>
      <c r="MLI581" s="4"/>
      <c r="MLJ581" s="5"/>
      <c r="MLK581" s="23"/>
      <c r="MLL581" s="34"/>
      <c r="MLM581" s="6"/>
      <c r="MLN581" s="4"/>
      <c r="MLO581" s="5"/>
      <c r="MLP581" s="23"/>
      <c r="MLQ581" s="34"/>
      <c r="MLR581" s="6"/>
      <c r="MLS581" s="4"/>
      <c r="MLT581" s="5"/>
      <c r="MLU581" s="23"/>
      <c r="MLV581" s="34"/>
      <c r="MLW581" s="6"/>
      <c r="MLX581" s="4"/>
      <c r="MLY581" s="5"/>
      <c r="MLZ581" s="23"/>
      <c r="MMA581" s="34"/>
      <c r="MMB581" s="6"/>
      <c r="MMC581" s="4"/>
      <c r="MMD581" s="5"/>
      <c r="MME581" s="23"/>
      <c r="MMF581" s="34"/>
      <c r="MMG581" s="6"/>
      <c r="MMH581" s="4"/>
      <c r="MMI581" s="5"/>
      <c r="MMJ581" s="23"/>
      <c r="MMK581" s="34"/>
      <c r="MML581" s="6"/>
      <c r="MMM581" s="4"/>
      <c r="MMN581" s="5"/>
      <c r="MMO581" s="23"/>
      <c r="MMP581" s="34"/>
      <c r="MMQ581" s="6"/>
      <c r="MMR581" s="4"/>
      <c r="MMS581" s="5"/>
      <c r="MMT581" s="23"/>
      <c r="MMU581" s="34"/>
      <c r="MMV581" s="6"/>
      <c r="MMW581" s="4"/>
      <c r="MMX581" s="5"/>
      <c r="MMY581" s="23"/>
      <c r="MMZ581" s="34"/>
      <c r="MNA581" s="6"/>
      <c r="MNB581" s="4"/>
      <c r="MNC581" s="5"/>
      <c r="MND581" s="23"/>
      <c r="MNE581" s="34"/>
      <c r="MNF581" s="6"/>
      <c r="MNG581" s="4"/>
      <c r="MNH581" s="5"/>
      <c r="MNI581" s="23"/>
      <c r="MNJ581" s="34"/>
      <c r="MNK581" s="6"/>
      <c r="MNL581" s="4"/>
      <c r="MNM581" s="5"/>
      <c r="MNN581" s="23"/>
      <c r="MNO581" s="34"/>
      <c r="MNP581" s="6"/>
      <c r="MNQ581" s="4"/>
      <c r="MNR581" s="5"/>
      <c r="MNS581" s="23"/>
      <c r="MNT581" s="34"/>
      <c r="MNU581" s="6"/>
      <c r="MNV581" s="4"/>
      <c r="MNW581" s="5"/>
      <c r="MNX581" s="23"/>
      <c r="MNY581" s="34"/>
      <c r="MNZ581" s="6"/>
      <c r="MOA581" s="4"/>
      <c r="MOB581" s="5"/>
      <c r="MOC581" s="23"/>
      <c r="MOD581" s="34"/>
      <c r="MOE581" s="6"/>
      <c r="MOF581" s="4"/>
      <c r="MOG581" s="5"/>
      <c r="MOH581" s="23"/>
      <c r="MOI581" s="34"/>
      <c r="MOJ581" s="6"/>
      <c r="MOK581" s="4"/>
      <c r="MOL581" s="5"/>
      <c r="MOM581" s="23"/>
      <c r="MON581" s="34"/>
      <c r="MOO581" s="6"/>
      <c r="MOP581" s="4"/>
      <c r="MOQ581" s="5"/>
      <c r="MOR581" s="23"/>
      <c r="MOS581" s="34"/>
      <c r="MOT581" s="6"/>
      <c r="MOU581" s="4"/>
      <c r="MOV581" s="5"/>
      <c r="MOW581" s="23"/>
      <c r="MOX581" s="34"/>
      <c r="MOY581" s="6"/>
      <c r="MOZ581" s="4"/>
      <c r="MPA581" s="5"/>
      <c r="MPB581" s="23"/>
      <c r="MPC581" s="34"/>
      <c r="MPD581" s="6"/>
      <c r="MPE581" s="4"/>
      <c r="MPF581" s="5"/>
      <c r="MPG581" s="23"/>
      <c r="MPH581" s="34"/>
      <c r="MPI581" s="6"/>
      <c r="MPJ581" s="4"/>
      <c r="MPK581" s="5"/>
      <c r="MPL581" s="23"/>
      <c r="MPM581" s="34"/>
      <c r="MPN581" s="6"/>
      <c r="MPO581" s="4"/>
      <c r="MPP581" s="5"/>
      <c r="MPQ581" s="23"/>
      <c r="MPR581" s="34"/>
      <c r="MPS581" s="6"/>
      <c r="MPT581" s="4"/>
      <c r="MPU581" s="5"/>
      <c r="MPV581" s="23"/>
      <c r="MPW581" s="34"/>
      <c r="MPX581" s="6"/>
      <c r="MPY581" s="4"/>
      <c r="MPZ581" s="5"/>
      <c r="MQA581" s="23"/>
      <c r="MQB581" s="34"/>
      <c r="MQC581" s="6"/>
      <c r="MQD581" s="4"/>
      <c r="MQE581" s="5"/>
      <c r="MQF581" s="23"/>
      <c r="MQG581" s="34"/>
      <c r="MQH581" s="6"/>
      <c r="MQI581" s="4"/>
      <c r="MQJ581" s="5"/>
      <c r="MQK581" s="23"/>
      <c r="MQL581" s="34"/>
      <c r="MQM581" s="6"/>
      <c r="MQN581" s="4"/>
      <c r="MQO581" s="5"/>
      <c r="MQP581" s="23"/>
      <c r="MQQ581" s="34"/>
      <c r="MQR581" s="6"/>
      <c r="MQS581" s="4"/>
      <c r="MQT581" s="5"/>
      <c r="MQU581" s="23"/>
      <c r="MQV581" s="34"/>
      <c r="MQW581" s="6"/>
      <c r="MQX581" s="4"/>
      <c r="MQY581" s="5"/>
      <c r="MQZ581" s="23"/>
      <c r="MRA581" s="34"/>
      <c r="MRB581" s="6"/>
      <c r="MRC581" s="4"/>
      <c r="MRD581" s="5"/>
      <c r="MRE581" s="23"/>
      <c r="MRF581" s="34"/>
      <c r="MRG581" s="6"/>
      <c r="MRH581" s="4"/>
      <c r="MRI581" s="5"/>
      <c r="MRJ581" s="23"/>
      <c r="MRK581" s="34"/>
      <c r="MRL581" s="6"/>
      <c r="MRM581" s="4"/>
      <c r="MRN581" s="5"/>
      <c r="MRO581" s="23"/>
      <c r="MRP581" s="34"/>
      <c r="MRQ581" s="6"/>
      <c r="MRR581" s="4"/>
      <c r="MRS581" s="5"/>
      <c r="MRT581" s="23"/>
      <c r="MRU581" s="34"/>
      <c r="MRV581" s="6"/>
      <c r="MRW581" s="4"/>
      <c r="MRX581" s="5"/>
      <c r="MRY581" s="23"/>
      <c r="MRZ581" s="34"/>
      <c r="MSA581" s="6"/>
      <c r="MSB581" s="4"/>
      <c r="MSC581" s="5"/>
      <c r="MSD581" s="23"/>
      <c r="MSE581" s="34"/>
      <c r="MSF581" s="6"/>
      <c r="MSG581" s="4"/>
      <c r="MSH581" s="5"/>
      <c r="MSI581" s="23"/>
      <c r="MSJ581" s="34"/>
      <c r="MSK581" s="6"/>
      <c r="MSL581" s="4"/>
      <c r="MSM581" s="5"/>
      <c r="MSN581" s="23"/>
      <c r="MSO581" s="34"/>
      <c r="MSP581" s="6"/>
      <c r="MSQ581" s="4"/>
      <c r="MSR581" s="5"/>
      <c r="MSS581" s="23"/>
      <c r="MST581" s="34"/>
      <c r="MSU581" s="6"/>
      <c r="MSV581" s="4"/>
      <c r="MSW581" s="5"/>
      <c r="MSX581" s="23"/>
      <c r="MSY581" s="34"/>
      <c r="MSZ581" s="6"/>
      <c r="MTA581" s="4"/>
      <c r="MTB581" s="5"/>
      <c r="MTC581" s="23"/>
      <c r="MTD581" s="34"/>
      <c r="MTE581" s="6"/>
      <c r="MTF581" s="4"/>
      <c r="MTG581" s="5"/>
      <c r="MTH581" s="23"/>
      <c r="MTI581" s="34"/>
      <c r="MTJ581" s="6"/>
      <c r="MTK581" s="4"/>
      <c r="MTL581" s="5"/>
      <c r="MTM581" s="23"/>
      <c r="MTN581" s="34"/>
      <c r="MTO581" s="6"/>
      <c r="MTP581" s="4"/>
      <c r="MTQ581" s="5"/>
      <c r="MTR581" s="23"/>
      <c r="MTS581" s="34"/>
      <c r="MTT581" s="6"/>
      <c r="MTU581" s="4"/>
      <c r="MTV581" s="5"/>
      <c r="MTW581" s="23"/>
      <c r="MTX581" s="34"/>
      <c r="MTY581" s="6"/>
      <c r="MTZ581" s="4"/>
      <c r="MUA581" s="5"/>
      <c r="MUB581" s="23"/>
      <c r="MUC581" s="34"/>
      <c r="MUD581" s="6"/>
      <c r="MUE581" s="4"/>
      <c r="MUF581" s="5"/>
      <c r="MUG581" s="23"/>
      <c r="MUH581" s="34"/>
      <c r="MUI581" s="6"/>
      <c r="MUJ581" s="4"/>
      <c r="MUK581" s="5"/>
      <c r="MUL581" s="23"/>
      <c r="MUM581" s="34"/>
      <c r="MUN581" s="6"/>
      <c r="MUO581" s="4"/>
      <c r="MUP581" s="5"/>
      <c r="MUQ581" s="23"/>
      <c r="MUR581" s="34"/>
      <c r="MUS581" s="6"/>
      <c r="MUT581" s="4"/>
      <c r="MUU581" s="5"/>
      <c r="MUV581" s="23"/>
      <c r="MUW581" s="34"/>
      <c r="MUX581" s="6"/>
      <c r="MUY581" s="4"/>
      <c r="MUZ581" s="5"/>
      <c r="MVA581" s="23"/>
      <c r="MVB581" s="34"/>
      <c r="MVC581" s="6"/>
      <c r="MVD581" s="4"/>
      <c r="MVE581" s="5"/>
      <c r="MVF581" s="23"/>
      <c r="MVG581" s="34"/>
      <c r="MVH581" s="6"/>
      <c r="MVI581" s="4"/>
      <c r="MVJ581" s="5"/>
      <c r="MVK581" s="23"/>
      <c r="MVL581" s="34"/>
      <c r="MVM581" s="6"/>
      <c r="MVN581" s="4"/>
      <c r="MVO581" s="5"/>
      <c r="MVP581" s="23"/>
      <c r="MVQ581" s="34"/>
      <c r="MVR581" s="6"/>
      <c r="MVS581" s="4"/>
      <c r="MVT581" s="5"/>
      <c r="MVU581" s="23"/>
      <c r="MVV581" s="34"/>
      <c r="MVW581" s="6"/>
      <c r="MVX581" s="4"/>
      <c r="MVY581" s="5"/>
      <c r="MVZ581" s="23"/>
      <c r="MWA581" s="34"/>
      <c r="MWB581" s="6"/>
      <c r="MWC581" s="4"/>
      <c r="MWD581" s="5"/>
      <c r="MWE581" s="23"/>
      <c r="MWF581" s="34"/>
      <c r="MWG581" s="6"/>
      <c r="MWH581" s="4"/>
      <c r="MWI581" s="5"/>
      <c r="MWJ581" s="23"/>
      <c r="MWK581" s="34"/>
      <c r="MWL581" s="6"/>
      <c r="MWM581" s="4"/>
      <c r="MWN581" s="5"/>
      <c r="MWO581" s="23"/>
      <c r="MWP581" s="34"/>
      <c r="MWQ581" s="6"/>
      <c r="MWR581" s="4"/>
      <c r="MWS581" s="5"/>
      <c r="MWT581" s="23"/>
      <c r="MWU581" s="34"/>
      <c r="MWV581" s="6"/>
      <c r="MWW581" s="4"/>
      <c r="MWX581" s="5"/>
      <c r="MWY581" s="23"/>
      <c r="MWZ581" s="34"/>
      <c r="MXA581" s="6"/>
      <c r="MXB581" s="4"/>
      <c r="MXC581" s="5"/>
      <c r="MXD581" s="23"/>
      <c r="MXE581" s="34"/>
      <c r="MXF581" s="6"/>
      <c r="MXG581" s="4"/>
      <c r="MXH581" s="5"/>
      <c r="MXI581" s="23"/>
      <c r="MXJ581" s="34"/>
      <c r="MXK581" s="6"/>
      <c r="MXL581" s="4"/>
      <c r="MXM581" s="5"/>
      <c r="MXN581" s="23"/>
      <c r="MXO581" s="34"/>
      <c r="MXP581" s="6"/>
      <c r="MXQ581" s="4"/>
      <c r="MXR581" s="5"/>
      <c r="MXS581" s="23"/>
      <c r="MXT581" s="34"/>
      <c r="MXU581" s="6"/>
      <c r="MXV581" s="4"/>
      <c r="MXW581" s="5"/>
      <c r="MXX581" s="23"/>
      <c r="MXY581" s="34"/>
      <c r="MXZ581" s="6"/>
      <c r="MYA581" s="4"/>
      <c r="MYB581" s="5"/>
      <c r="MYC581" s="23"/>
      <c r="MYD581" s="34"/>
      <c r="MYE581" s="6"/>
      <c r="MYF581" s="4"/>
      <c r="MYG581" s="5"/>
      <c r="MYH581" s="23"/>
      <c r="MYI581" s="34"/>
      <c r="MYJ581" s="6"/>
      <c r="MYK581" s="4"/>
      <c r="MYL581" s="5"/>
      <c r="MYM581" s="23"/>
      <c r="MYN581" s="34"/>
      <c r="MYO581" s="6"/>
      <c r="MYP581" s="4"/>
      <c r="MYQ581" s="5"/>
      <c r="MYR581" s="23"/>
      <c r="MYS581" s="34"/>
      <c r="MYT581" s="6"/>
      <c r="MYU581" s="4"/>
      <c r="MYV581" s="5"/>
      <c r="MYW581" s="23"/>
      <c r="MYX581" s="34"/>
      <c r="MYY581" s="6"/>
      <c r="MYZ581" s="4"/>
      <c r="MZA581" s="5"/>
      <c r="MZB581" s="23"/>
      <c r="MZC581" s="34"/>
      <c r="MZD581" s="6"/>
      <c r="MZE581" s="4"/>
      <c r="MZF581" s="5"/>
      <c r="MZG581" s="23"/>
      <c r="MZH581" s="34"/>
      <c r="MZI581" s="6"/>
      <c r="MZJ581" s="4"/>
      <c r="MZK581" s="5"/>
      <c r="MZL581" s="23"/>
      <c r="MZM581" s="34"/>
      <c r="MZN581" s="6"/>
      <c r="MZO581" s="4"/>
      <c r="MZP581" s="5"/>
      <c r="MZQ581" s="23"/>
      <c r="MZR581" s="34"/>
      <c r="MZS581" s="6"/>
      <c r="MZT581" s="4"/>
      <c r="MZU581" s="5"/>
      <c r="MZV581" s="23"/>
      <c r="MZW581" s="34"/>
      <c r="MZX581" s="6"/>
      <c r="MZY581" s="4"/>
      <c r="MZZ581" s="5"/>
      <c r="NAA581" s="23"/>
      <c r="NAB581" s="34"/>
      <c r="NAC581" s="6"/>
      <c r="NAD581" s="4"/>
      <c r="NAE581" s="5"/>
      <c r="NAF581" s="23"/>
      <c r="NAG581" s="34"/>
      <c r="NAH581" s="6"/>
      <c r="NAI581" s="4"/>
      <c r="NAJ581" s="5"/>
      <c r="NAK581" s="23"/>
      <c r="NAL581" s="34"/>
      <c r="NAM581" s="6"/>
      <c r="NAN581" s="4"/>
      <c r="NAO581" s="5"/>
      <c r="NAP581" s="23"/>
      <c r="NAQ581" s="34"/>
      <c r="NAR581" s="6"/>
      <c r="NAS581" s="4"/>
      <c r="NAT581" s="5"/>
      <c r="NAU581" s="23"/>
      <c r="NAV581" s="34"/>
      <c r="NAW581" s="6"/>
      <c r="NAX581" s="4"/>
      <c r="NAY581" s="5"/>
      <c r="NAZ581" s="23"/>
      <c r="NBA581" s="34"/>
      <c r="NBB581" s="6"/>
      <c r="NBC581" s="4"/>
      <c r="NBD581" s="5"/>
      <c r="NBE581" s="23"/>
      <c r="NBF581" s="34"/>
      <c r="NBG581" s="6"/>
      <c r="NBH581" s="4"/>
      <c r="NBI581" s="5"/>
      <c r="NBJ581" s="23"/>
      <c r="NBK581" s="34"/>
      <c r="NBL581" s="6"/>
      <c r="NBM581" s="4"/>
      <c r="NBN581" s="5"/>
      <c r="NBO581" s="23"/>
      <c r="NBP581" s="34"/>
      <c r="NBQ581" s="6"/>
      <c r="NBR581" s="4"/>
      <c r="NBS581" s="5"/>
      <c r="NBT581" s="23"/>
      <c r="NBU581" s="34"/>
      <c r="NBV581" s="6"/>
      <c r="NBW581" s="4"/>
      <c r="NBX581" s="5"/>
      <c r="NBY581" s="23"/>
      <c r="NBZ581" s="34"/>
      <c r="NCA581" s="6"/>
      <c r="NCB581" s="4"/>
      <c r="NCC581" s="5"/>
      <c r="NCD581" s="23"/>
      <c r="NCE581" s="34"/>
      <c r="NCF581" s="6"/>
      <c r="NCG581" s="4"/>
      <c r="NCH581" s="5"/>
      <c r="NCI581" s="23"/>
      <c r="NCJ581" s="34"/>
      <c r="NCK581" s="6"/>
      <c r="NCL581" s="4"/>
      <c r="NCM581" s="5"/>
      <c r="NCN581" s="23"/>
      <c r="NCO581" s="34"/>
      <c r="NCP581" s="6"/>
      <c r="NCQ581" s="4"/>
      <c r="NCR581" s="5"/>
      <c r="NCS581" s="23"/>
      <c r="NCT581" s="34"/>
      <c r="NCU581" s="6"/>
      <c r="NCV581" s="4"/>
      <c r="NCW581" s="5"/>
      <c r="NCX581" s="23"/>
      <c r="NCY581" s="34"/>
      <c r="NCZ581" s="6"/>
      <c r="NDA581" s="4"/>
      <c r="NDB581" s="5"/>
      <c r="NDC581" s="23"/>
      <c r="NDD581" s="34"/>
      <c r="NDE581" s="6"/>
      <c r="NDF581" s="4"/>
      <c r="NDG581" s="5"/>
      <c r="NDH581" s="23"/>
      <c r="NDI581" s="34"/>
      <c r="NDJ581" s="6"/>
      <c r="NDK581" s="4"/>
      <c r="NDL581" s="5"/>
      <c r="NDM581" s="23"/>
      <c r="NDN581" s="34"/>
      <c r="NDO581" s="6"/>
      <c r="NDP581" s="4"/>
      <c r="NDQ581" s="5"/>
      <c r="NDR581" s="23"/>
      <c r="NDS581" s="34"/>
      <c r="NDT581" s="6"/>
      <c r="NDU581" s="4"/>
      <c r="NDV581" s="5"/>
      <c r="NDW581" s="23"/>
      <c r="NDX581" s="34"/>
      <c r="NDY581" s="6"/>
      <c r="NDZ581" s="4"/>
      <c r="NEA581" s="5"/>
      <c r="NEB581" s="23"/>
      <c r="NEC581" s="34"/>
      <c r="NED581" s="6"/>
      <c r="NEE581" s="4"/>
      <c r="NEF581" s="5"/>
      <c r="NEG581" s="23"/>
      <c r="NEH581" s="34"/>
      <c r="NEI581" s="6"/>
      <c r="NEJ581" s="4"/>
      <c r="NEK581" s="5"/>
      <c r="NEL581" s="23"/>
      <c r="NEM581" s="34"/>
      <c r="NEN581" s="6"/>
      <c r="NEO581" s="4"/>
      <c r="NEP581" s="5"/>
      <c r="NEQ581" s="23"/>
      <c r="NER581" s="34"/>
      <c r="NES581" s="6"/>
      <c r="NET581" s="4"/>
      <c r="NEU581" s="5"/>
      <c r="NEV581" s="23"/>
      <c r="NEW581" s="34"/>
      <c r="NEX581" s="6"/>
      <c r="NEY581" s="4"/>
      <c r="NEZ581" s="5"/>
      <c r="NFA581" s="23"/>
      <c r="NFB581" s="34"/>
      <c r="NFC581" s="6"/>
      <c r="NFD581" s="4"/>
      <c r="NFE581" s="5"/>
      <c r="NFF581" s="23"/>
      <c r="NFG581" s="34"/>
      <c r="NFH581" s="6"/>
      <c r="NFI581" s="4"/>
      <c r="NFJ581" s="5"/>
      <c r="NFK581" s="23"/>
      <c r="NFL581" s="34"/>
      <c r="NFM581" s="6"/>
      <c r="NFN581" s="4"/>
      <c r="NFO581" s="5"/>
      <c r="NFP581" s="23"/>
      <c r="NFQ581" s="34"/>
      <c r="NFR581" s="6"/>
      <c r="NFS581" s="4"/>
      <c r="NFT581" s="5"/>
      <c r="NFU581" s="23"/>
      <c r="NFV581" s="34"/>
      <c r="NFW581" s="6"/>
      <c r="NFX581" s="4"/>
      <c r="NFY581" s="5"/>
      <c r="NFZ581" s="23"/>
      <c r="NGA581" s="34"/>
      <c r="NGB581" s="6"/>
      <c r="NGC581" s="4"/>
      <c r="NGD581" s="5"/>
      <c r="NGE581" s="23"/>
      <c r="NGF581" s="34"/>
      <c r="NGG581" s="6"/>
      <c r="NGH581" s="4"/>
      <c r="NGI581" s="5"/>
      <c r="NGJ581" s="23"/>
      <c r="NGK581" s="34"/>
      <c r="NGL581" s="6"/>
      <c r="NGM581" s="4"/>
      <c r="NGN581" s="5"/>
      <c r="NGO581" s="23"/>
      <c r="NGP581" s="34"/>
      <c r="NGQ581" s="6"/>
      <c r="NGR581" s="4"/>
      <c r="NGS581" s="5"/>
      <c r="NGT581" s="23"/>
      <c r="NGU581" s="34"/>
      <c r="NGV581" s="6"/>
      <c r="NGW581" s="4"/>
      <c r="NGX581" s="5"/>
      <c r="NGY581" s="23"/>
      <c r="NGZ581" s="34"/>
      <c r="NHA581" s="6"/>
      <c r="NHB581" s="4"/>
      <c r="NHC581" s="5"/>
      <c r="NHD581" s="23"/>
      <c r="NHE581" s="34"/>
      <c r="NHF581" s="6"/>
      <c r="NHG581" s="4"/>
      <c r="NHH581" s="5"/>
      <c r="NHI581" s="23"/>
      <c r="NHJ581" s="34"/>
      <c r="NHK581" s="6"/>
      <c r="NHL581" s="4"/>
      <c r="NHM581" s="5"/>
      <c r="NHN581" s="23"/>
      <c r="NHO581" s="34"/>
      <c r="NHP581" s="6"/>
      <c r="NHQ581" s="4"/>
      <c r="NHR581" s="5"/>
      <c r="NHS581" s="23"/>
      <c r="NHT581" s="34"/>
      <c r="NHU581" s="6"/>
      <c r="NHV581" s="4"/>
      <c r="NHW581" s="5"/>
      <c r="NHX581" s="23"/>
      <c r="NHY581" s="34"/>
      <c r="NHZ581" s="6"/>
      <c r="NIA581" s="4"/>
      <c r="NIB581" s="5"/>
      <c r="NIC581" s="23"/>
      <c r="NID581" s="34"/>
      <c r="NIE581" s="6"/>
      <c r="NIF581" s="4"/>
      <c r="NIG581" s="5"/>
      <c r="NIH581" s="23"/>
      <c r="NII581" s="34"/>
      <c r="NIJ581" s="6"/>
      <c r="NIK581" s="4"/>
      <c r="NIL581" s="5"/>
      <c r="NIM581" s="23"/>
      <c r="NIN581" s="34"/>
      <c r="NIO581" s="6"/>
      <c r="NIP581" s="4"/>
      <c r="NIQ581" s="5"/>
      <c r="NIR581" s="23"/>
      <c r="NIS581" s="34"/>
      <c r="NIT581" s="6"/>
      <c r="NIU581" s="4"/>
      <c r="NIV581" s="5"/>
      <c r="NIW581" s="23"/>
      <c r="NIX581" s="34"/>
      <c r="NIY581" s="6"/>
      <c r="NIZ581" s="4"/>
      <c r="NJA581" s="5"/>
      <c r="NJB581" s="23"/>
      <c r="NJC581" s="34"/>
      <c r="NJD581" s="6"/>
      <c r="NJE581" s="4"/>
      <c r="NJF581" s="5"/>
      <c r="NJG581" s="23"/>
      <c r="NJH581" s="34"/>
      <c r="NJI581" s="6"/>
      <c r="NJJ581" s="4"/>
      <c r="NJK581" s="5"/>
      <c r="NJL581" s="23"/>
      <c r="NJM581" s="34"/>
      <c r="NJN581" s="6"/>
      <c r="NJO581" s="4"/>
      <c r="NJP581" s="5"/>
      <c r="NJQ581" s="23"/>
      <c r="NJR581" s="34"/>
      <c r="NJS581" s="6"/>
      <c r="NJT581" s="4"/>
      <c r="NJU581" s="5"/>
      <c r="NJV581" s="23"/>
      <c r="NJW581" s="34"/>
      <c r="NJX581" s="6"/>
      <c r="NJY581" s="4"/>
      <c r="NJZ581" s="5"/>
      <c r="NKA581" s="23"/>
      <c r="NKB581" s="34"/>
      <c r="NKC581" s="6"/>
      <c r="NKD581" s="4"/>
      <c r="NKE581" s="5"/>
      <c r="NKF581" s="23"/>
      <c r="NKG581" s="34"/>
      <c r="NKH581" s="6"/>
      <c r="NKI581" s="4"/>
      <c r="NKJ581" s="5"/>
      <c r="NKK581" s="23"/>
      <c r="NKL581" s="34"/>
      <c r="NKM581" s="6"/>
      <c r="NKN581" s="4"/>
      <c r="NKO581" s="5"/>
      <c r="NKP581" s="23"/>
      <c r="NKQ581" s="34"/>
      <c r="NKR581" s="6"/>
      <c r="NKS581" s="4"/>
      <c r="NKT581" s="5"/>
      <c r="NKU581" s="23"/>
      <c r="NKV581" s="34"/>
      <c r="NKW581" s="6"/>
      <c r="NKX581" s="4"/>
      <c r="NKY581" s="5"/>
      <c r="NKZ581" s="23"/>
      <c r="NLA581" s="34"/>
      <c r="NLB581" s="6"/>
      <c r="NLC581" s="4"/>
      <c r="NLD581" s="5"/>
      <c r="NLE581" s="23"/>
      <c r="NLF581" s="34"/>
      <c r="NLG581" s="6"/>
      <c r="NLH581" s="4"/>
      <c r="NLI581" s="5"/>
      <c r="NLJ581" s="23"/>
      <c r="NLK581" s="34"/>
      <c r="NLL581" s="6"/>
      <c r="NLM581" s="4"/>
      <c r="NLN581" s="5"/>
      <c r="NLO581" s="23"/>
      <c r="NLP581" s="34"/>
      <c r="NLQ581" s="6"/>
      <c r="NLR581" s="4"/>
      <c r="NLS581" s="5"/>
      <c r="NLT581" s="23"/>
      <c r="NLU581" s="34"/>
      <c r="NLV581" s="6"/>
      <c r="NLW581" s="4"/>
      <c r="NLX581" s="5"/>
      <c r="NLY581" s="23"/>
      <c r="NLZ581" s="34"/>
      <c r="NMA581" s="6"/>
      <c r="NMB581" s="4"/>
      <c r="NMC581" s="5"/>
      <c r="NMD581" s="23"/>
      <c r="NME581" s="34"/>
      <c r="NMF581" s="6"/>
      <c r="NMG581" s="4"/>
      <c r="NMH581" s="5"/>
      <c r="NMI581" s="23"/>
      <c r="NMJ581" s="34"/>
      <c r="NMK581" s="6"/>
      <c r="NML581" s="4"/>
      <c r="NMM581" s="5"/>
      <c r="NMN581" s="23"/>
      <c r="NMO581" s="34"/>
      <c r="NMP581" s="6"/>
      <c r="NMQ581" s="4"/>
      <c r="NMR581" s="5"/>
      <c r="NMS581" s="23"/>
      <c r="NMT581" s="34"/>
      <c r="NMU581" s="6"/>
      <c r="NMV581" s="4"/>
      <c r="NMW581" s="5"/>
      <c r="NMX581" s="23"/>
      <c r="NMY581" s="34"/>
      <c r="NMZ581" s="6"/>
      <c r="NNA581" s="4"/>
      <c r="NNB581" s="5"/>
      <c r="NNC581" s="23"/>
      <c r="NND581" s="34"/>
      <c r="NNE581" s="6"/>
      <c r="NNF581" s="4"/>
      <c r="NNG581" s="5"/>
      <c r="NNH581" s="23"/>
      <c r="NNI581" s="34"/>
      <c r="NNJ581" s="6"/>
      <c r="NNK581" s="4"/>
      <c r="NNL581" s="5"/>
      <c r="NNM581" s="23"/>
      <c r="NNN581" s="34"/>
      <c r="NNO581" s="6"/>
      <c r="NNP581" s="4"/>
      <c r="NNQ581" s="5"/>
      <c r="NNR581" s="23"/>
      <c r="NNS581" s="34"/>
      <c r="NNT581" s="6"/>
      <c r="NNU581" s="4"/>
      <c r="NNV581" s="5"/>
      <c r="NNW581" s="23"/>
      <c r="NNX581" s="34"/>
      <c r="NNY581" s="6"/>
      <c r="NNZ581" s="4"/>
      <c r="NOA581" s="5"/>
      <c r="NOB581" s="23"/>
      <c r="NOC581" s="34"/>
      <c r="NOD581" s="6"/>
      <c r="NOE581" s="4"/>
      <c r="NOF581" s="5"/>
      <c r="NOG581" s="23"/>
      <c r="NOH581" s="34"/>
      <c r="NOI581" s="6"/>
      <c r="NOJ581" s="4"/>
      <c r="NOK581" s="5"/>
      <c r="NOL581" s="23"/>
      <c r="NOM581" s="34"/>
      <c r="NON581" s="6"/>
      <c r="NOO581" s="4"/>
      <c r="NOP581" s="5"/>
      <c r="NOQ581" s="23"/>
      <c r="NOR581" s="34"/>
      <c r="NOS581" s="6"/>
      <c r="NOT581" s="4"/>
      <c r="NOU581" s="5"/>
      <c r="NOV581" s="23"/>
      <c r="NOW581" s="34"/>
      <c r="NOX581" s="6"/>
      <c r="NOY581" s="4"/>
      <c r="NOZ581" s="5"/>
      <c r="NPA581" s="23"/>
      <c r="NPB581" s="34"/>
      <c r="NPC581" s="6"/>
      <c r="NPD581" s="4"/>
      <c r="NPE581" s="5"/>
      <c r="NPF581" s="23"/>
      <c r="NPG581" s="34"/>
      <c r="NPH581" s="6"/>
      <c r="NPI581" s="4"/>
      <c r="NPJ581" s="5"/>
      <c r="NPK581" s="23"/>
      <c r="NPL581" s="34"/>
      <c r="NPM581" s="6"/>
      <c r="NPN581" s="4"/>
      <c r="NPO581" s="5"/>
      <c r="NPP581" s="23"/>
      <c r="NPQ581" s="34"/>
      <c r="NPR581" s="6"/>
      <c r="NPS581" s="4"/>
      <c r="NPT581" s="5"/>
      <c r="NPU581" s="23"/>
      <c r="NPV581" s="34"/>
      <c r="NPW581" s="6"/>
      <c r="NPX581" s="4"/>
      <c r="NPY581" s="5"/>
      <c r="NPZ581" s="23"/>
      <c r="NQA581" s="34"/>
      <c r="NQB581" s="6"/>
      <c r="NQC581" s="4"/>
      <c r="NQD581" s="5"/>
      <c r="NQE581" s="23"/>
      <c r="NQF581" s="34"/>
      <c r="NQG581" s="6"/>
      <c r="NQH581" s="4"/>
      <c r="NQI581" s="5"/>
      <c r="NQJ581" s="23"/>
      <c r="NQK581" s="34"/>
      <c r="NQL581" s="6"/>
      <c r="NQM581" s="4"/>
      <c r="NQN581" s="5"/>
      <c r="NQO581" s="23"/>
      <c r="NQP581" s="34"/>
      <c r="NQQ581" s="6"/>
      <c r="NQR581" s="4"/>
      <c r="NQS581" s="5"/>
      <c r="NQT581" s="23"/>
      <c r="NQU581" s="34"/>
      <c r="NQV581" s="6"/>
      <c r="NQW581" s="4"/>
      <c r="NQX581" s="5"/>
      <c r="NQY581" s="23"/>
      <c r="NQZ581" s="34"/>
      <c r="NRA581" s="6"/>
      <c r="NRB581" s="4"/>
      <c r="NRC581" s="5"/>
      <c r="NRD581" s="23"/>
      <c r="NRE581" s="34"/>
      <c r="NRF581" s="6"/>
      <c r="NRG581" s="4"/>
      <c r="NRH581" s="5"/>
      <c r="NRI581" s="23"/>
      <c r="NRJ581" s="34"/>
      <c r="NRK581" s="6"/>
      <c r="NRL581" s="4"/>
      <c r="NRM581" s="5"/>
      <c r="NRN581" s="23"/>
      <c r="NRO581" s="34"/>
      <c r="NRP581" s="6"/>
      <c r="NRQ581" s="4"/>
      <c r="NRR581" s="5"/>
      <c r="NRS581" s="23"/>
      <c r="NRT581" s="34"/>
      <c r="NRU581" s="6"/>
      <c r="NRV581" s="4"/>
      <c r="NRW581" s="5"/>
      <c r="NRX581" s="23"/>
      <c r="NRY581" s="34"/>
      <c r="NRZ581" s="6"/>
      <c r="NSA581" s="4"/>
      <c r="NSB581" s="5"/>
      <c r="NSC581" s="23"/>
      <c r="NSD581" s="34"/>
      <c r="NSE581" s="6"/>
      <c r="NSF581" s="4"/>
      <c r="NSG581" s="5"/>
      <c r="NSH581" s="23"/>
      <c r="NSI581" s="34"/>
      <c r="NSJ581" s="6"/>
      <c r="NSK581" s="4"/>
      <c r="NSL581" s="5"/>
      <c r="NSM581" s="23"/>
      <c r="NSN581" s="34"/>
      <c r="NSO581" s="6"/>
      <c r="NSP581" s="4"/>
      <c r="NSQ581" s="5"/>
      <c r="NSR581" s="23"/>
      <c r="NSS581" s="34"/>
      <c r="NST581" s="6"/>
      <c r="NSU581" s="4"/>
      <c r="NSV581" s="5"/>
      <c r="NSW581" s="23"/>
      <c r="NSX581" s="34"/>
      <c r="NSY581" s="6"/>
      <c r="NSZ581" s="4"/>
      <c r="NTA581" s="5"/>
      <c r="NTB581" s="23"/>
      <c r="NTC581" s="34"/>
      <c r="NTD581" s="6"/>
      <c r="NTE581" s="4"/>
      <c r="NTF581" s="5"/>
      <c r="NTG581" s="23"/>
      <c r="NTH581" s="34"/>
      <c r="NTI581" s="6"/>
      <c r="NTJ581" s="4"/>
      <c r="NTK581" s="5"/>
      <c r="NTL581" s="23"/>
      <c r="NTM581" s="34"/>
      <c r="NTN581" s="6"/>
      <c r="NTO581" s="4"/>
      <c r="NTP581" s="5"/>
      <c r="NTQ581" s="23"/>
      <c r="NTR581" s="34"/>
      <c r="NTS581" s="6"/>
      <c r="NTT581" s="4"/>
      <c r="NTU581" s="5"/>
      <c r="NTV581" s="23"/>
      <c r="NTW581" s="34"/>
      <c r="NTX581" s="6"/>
      <c r="NTY581" s="4"/>
      <c r="NTZ581" s="5"/>
      <c r="NUA581" s="23"/>
      <c r="NUB581" s="34"/>
      <c r="NUC581" s="6"/>
      <c r="NUD581" s="4"/>
      <c r="NUE581" s="5"/>
      <c r="NUF581" s="23"/>
      <c r="NUG581" s="34"/>
      <c r="NUH581" s="6"/>
      <c r="NUI581" s="4"/>
      <c r="NUJ581" s="5"/>
      <c r="NUK581" s="23"/>
      <c r="NUL581" s="34"/>
      <c r="NUM581" s="6"/>
      <c r="NUN581" s="4"/>
      <c r="NUO581" s="5"/>
      <c r="NUP581" s="23"/>
      <c r="NUQ581" s="34"/>
      <c r="NUR581" s="6"/>
      <c r="NUS581" s="4"/>
      <c r="NUT581" s="5"/>
      <c r="NUU581" s="23"/>
      <c r="NUV581" s="34"/>
      <c r="NUW581" s="6"/>
      <c r="NUX581" s="4"/>
      <c r="NUY581" s="5"/>
      <c r="NUZ581" s="23"/>
      <c r="NVA581" s="34"/>
      <c r="NVB581" s="6"/>
      <c r="NVC581" s="4"/>
      <c r="NVD581" s="5"/>
      <c r="NVE581" s="23"/>
      <c r="NVF581" s="34"/>
      <c r="NVG581" s="6"/>
      <c r="NVH581" s="4"/>
      <c r="NVI581" s="5"/>
      <c r="NVJ581" s="23"/>
      <c r="NVK581" s="34"/>
      <c r="NVL581" s="6"/>
      <c r="NVM581" s="4"/>
      <c r="NVN581" s="5"/>
      <c r="NVO581" s="23"/>
      <c r="NVP581" s="34"/>
      <c r="NVQ581" s="6"/>
      <c r="NVR581" s="4"/>
      <c r="NVS581" s="5"/>
      <c r="NVT581" s="23"/>
      <c r="NVU581" s="34"/>
      <c r="NVV581" s="6"/>
      <c r="NVW581" s="4"/>
      <c r="NVX581" s="5"/>
      <c r="NVY581" s="23"/>
      <c r="NVZ581" s="34"/>
      <c r="NWA581" s="6"/>
      <c r="NWB581" s="4"/>
      <c r="NWC581" s="5"/>
      <c r="NWD581" s="23"/>
      <c r="NWE581" s="34"/>
      <c r="NWF581" s="6"/>
      <c r="NWG581" s="4"/>
      <c r="NWH581" s="5"/>
      <c r="NWI581" s="23"/>
      <c r="NWJ581" s="34"/>
      <c r="NWK581" s="6"/>
      <c r="NWL581" s="4"/>
      <c r="NWM581" s="5"/>
      <c r="NWN581" s="23"/>
      <c r="NWO581" s="34"/>
      <c r="NWP581" s="6"/>
      <c r="NWQ581" s="4"/>
      <c r="NWR581" s="5"/>
      <c r="NWS581" s="23"/>
      <c r="NWT581" s="34"/>
      <c r="NWU581" s="6"/>
      <c r="NWV581" s="4"/>
      <c r="NWW581" s="5"/>
      <c r="NWX581" s="23"/>
      <c r="NWY581" s="34"/>
      <c r="NWZ581" s="6"/>
      <c r="NXA581" s="4"/>
      <c r="NXB581" s="5"/>
      <c r="NXC581" s="23"/>
      <c r="NXD581" s="34"/>
      <c r="NXE581" s="6"/>
      <c r="NXF581" s="4"/>
      <c r="NXG581" s="5"/>
      <c r="NXH581" s="23"/>
      <c r="NXI581" s="34"/>
      <c r="NXJ581" s="6"/>
      <c r="NXK581" s="4"/>
      <c r="NXL581" s="5"/>
      <c r="NXM581" s="23"/>
      <c r="NXN581" s="34"/>
      <c r="NXO581" s="6"/>
      <c r="NXP581" s="4"/>
      <c r="NXQ581" s="5"/>
      <c r="NXR581" s="23"/>
      <c r="NXS581" s="34"/>
      <c r="NXT581" s="6"/>
      <c r="NXU581" s="4"/>
      <c r="NXV581" s="5"/>
      <c r="NXW581" s="23"/>
      <c r="NXX581" s="34"/>
      <c r="NXY581" s="6"/>
      <c r="NXZ581" s="4"/>
      <c r="NYA581" s="5"/>
      <c r="NYB581" s="23"/>
      <c r="NYC581" s="34"/>
      <c r="NYD581" s="6"/>
      <c r="NYE581" s="4"/>
      <c r="NYF581" s="5"/>
      <c r="NYG581" s="23"/>
      <c r="NYH581" s="34"/>
      <c r="NYI581" s="6"/>
      <c r="NYJ581" s="4"/>
      <c r="NYK581" s="5"/>
      <c r="NYL581" s="23"/>
      <c r="NYM581" s="34"/>
      <c r="NYN581" s="6"/>
      <c r="NYO581" s="4"/>
      <c r="NYP581" s="5"/>
      <c r="NYQ581" s="23"/>
      <c r="NYR581" s="34"/>
      <c r="NYS581" s="6"/>
      <c r="NYT581" s="4"/>
      <c r="NYU581" s="5"/>
      <c r="NYV581" s="23"/>
      <c r="NYW581" s="34"/>
      <c r="NYX581" s="6"/>
      <c r="NYY581" s="4"/>
      <c r="NYZ581" s="5"/>
      <c r="NZA581" s="23"/>
      <c r="NZB581" s="34"/>
      <c r="NZC581" s="6"/>
      <c r="NZD581" s="4"/>
      <c r="NZE581" s="5"/>
      <c r="NZF581" s="23"/>
      <c r="NZG581" s="34"/>
      <c r="NZH581" s="6"/>
      <c r="NZI581" s="4"/>
      <c r="NZJ581" s="5"/>
      <c r="NZK581" s="23"/>
      <c r="NZL581" s="34"/>
      <c r="NZM581" s="6"/>
      <c r="NZN581" s="4"/>
      <c r="NZO581" s="5"/>
      <c r="NZP581" s="23"/>
      <c r="NZQ581" s="34"/>
      <c r="NZR581" s="6"/>
      <c r="NZS581" s="4"/>
      <c r="NZT581" s="5"/>
      <c r="NZU581" s="23"/>
      <c r="NZV581" s="34"/>
      <c r="NZW581" s="6"/>
      <c r="NZX581" s="4"/>
      <c r="NZY581" s="5"/>
      <c r="NZZ581" s="23"/>
      <c r="OAA581" s="34"/>
      <c r="OAB581" s="6"/>
      <c r="OAC581" s="4"/>
      <c r="OAD581" s="5"/>
      <c r="OAE581" s="23"/>
      <c r="OAF581" s="34"/>
      <c r="OAG581" s="6"/>
      <c r="OAH581" s="4"/>
      <c r="OAI581" s="5"/>
      <c r="OAJ581" s="23"/>
      <c r="OAK581" s="34"/>
      <c r="OAL581" s="6"/>
      <c r="OAM581" s="4"/>
      <c r="OAN581" s="5"/>
      <c r="OAO581" s="23"/>
      <c r="OAP581" s="34"/>
      <c r="OAQ581" s="6"/>
      <c r="OAR581" s="4"/>
      <c r="OAS581" s="5"/>
      <c r="OAT581" s="23"/>
      <c r="OAU581" s="34"/>
      <c r="OAV581" s="6"/>
      <c r="OAW581" s="4"/>
      <c r="OAX581" s="5"/>
      <c r="OAY581" s="23"/>
      <c r="OAZ581" s="34"/>
      <c r="OBA581" s="6"/>
      <c r="OBB581" s="4"/>
      <c r="OBC581" s="5"/>
      <c r="OBD581" s="23"/>
      <c r="OBE581" s="34"/>
      <c r="OBF581" s="6"/>
      <c r="OBG581" s="4"/>
      <c r="OBH581" s="5"/>
      <c r="OBI581" s="23"/>
      <c r="OBJ581" s="34"/>
      <c r="OBK581" s="6"/>
      <c r="OBL581" s="4"/>
      <c r="OBM581" s="5"/>
      <c r="OBN581" s="23"/>
      <c r="OBO581" s="34"/>
      <c r="OBP581" s="6"/>
      <c r="OBQ581" s="4"/>
      <c r="OBR581" s="5"/>
      <c r="OBS581" s="23"/>
      <c r="OBT581" s="34"/>
      <c r="OBU581" s="6"/>
      <c r="OBV581" s="4"/>
      <c r="OBW581" s="5"/>
      <c r="OBX581" s="23"/>
      <c r="OBY581" s="34"/>
      <c r="OBZ581" s="6"/>
      <c r="OCA581" s="4"/>
      <c r="OCB581" s="5"/>
      <c r="OCC581" s="23"/>
      <c r="OCD581" s="34"/>
      <c r="OCE581" s="6"/>
      <c r="OCF581" s="4"/>
      <c r="OCG581" s="5"/>
      <c r="OCH581" s="23"/>
      <c r="OCI581" s="34"/>
      <c r="OCJ581" s="6"/>
      <c r="OCK581" s="4"/>
      <c r="OCL581" s="5"/>
      <c r="OCM581" s="23"/>
      <c r="OCN581" s="34"/>
      <c r="OCO581" s="6"/>
      <c r="OCP581" s="4"/>
      <c r="OCQ581" s="5"/>
      <c r="OCR581" s="23"/>
      <c r="OCS581" s="34"/>
      <c r="OCT581" s="6"/>
      <c r="OCU581" s="4"/>
      <c r="OCV581" s="5"/>
      <c r="OCW581" s="23"/>
      <c r="OCX581" s="34"/>
      <c r="OCY581" s="6"/>
      <c r="OCZ581" s="4"/>
      <c r="ODA581" s="5"/>
      <c r="ODB581" s="23"/>
      <c r="ODC581" s="34"/>
      <c r="ODD581" s="6"/>
      <c r="ODE581" s="4"/>
      <c r="ODF581" s="5"/>
      <c r="ODG581" s="23"/>
      <c r="ODH581" s="34"/>
      <c r="ODI581" s="6"/>
      <c r="ODJ581" s="4"/>
      <c r="ODK581" s="5"/>
      <c r="ODL581" s="23"/>
      <c r="ODM581" s="34"/>
      <c r="ODN581" s="6"/>
      <c r="ODO581" s="4"/>
      <c r="ODP581" s="5"/>
      <c r="ODQ581" s="23"/>
      <c r="ODR581" s="34"/>
      <c r="ODS581" s="6"/>
      <c r="ODT581" s="4"/>
      <c r="ODU581" s="5"/>
      <c r="ODV581" s="23"/>
      <c r="ODW581" s="34"/>
      <c r="ODX581" s="6"/>
      <c r="ODY581" s="4"/>
      <c r="ODZ581" s="5"/>
      <c r="OEA581" s="23"/>
      <c r="OEB581" s="34"/>
      <c r="OEC581" s="6"/>
      <c r="OED581" s="4"/>
      <c r="OEE581" s="5"/>
      <c r="OEF581" s="23"/>
      <c r="OEG581" s="34"/>
      <c r="OEH581" s="6"/>
      <c r="OEI581" s="4"/>
      <c r="OEJ581" s="5"/>
      <c r="OEK581" s="23"/>
      <c r="OEL581" s="34"/>
      <c r="OEM581" s="6"/>
      <c r="OEN581" s="4"/>
      <c r="OEO581" s="5"/>
      <c r="OEP581" s="23"/>
      <c r="OEQ581" s="34"/>
      <c r="OER581" s="6"/>
      <c r="OES581" s="4"/>
      <c r="OET581" s="5"/>
      <c r="OEU581" s="23"/>
      <c r="OEV581" s="34"/>
      <c r="OEW581" s="6"/>
      <c r="OEX581" s="4"/>
      <c r="OEY581" s="5"/>
      <c r="OEZ581" s="23"/>
      <c r="OFA581" s="34"/>
      <c r="OFB581" s="6"/>
      <c r="OFC581" s="4"/>
      <c r="OFD581" s="5"/>
      <c r="OFE581" s="23"/>
      <c r="OFF581" s="34"/>
      <c r="OFG581" s="6"/>
      <c r="OFH581" s="4"/>
      <c r="OFI581" s="5"/>
      <c r="OFJ581" s="23"/>
      <c r="OFK581" s="34"/>
      <c r="OFL581" s="6"/>
      <c r="OFM581" s="4"/>
      <c r="OFN581" s="5"/>
      <c r="OFO581" s="23"/>
      <c r="OFP581" s="34"/>
      <c r="OFQ581" s="6"/>
      <c r="OFR581" s="4"/>
      <c r="OFS581" s="5"/>
      <c r="OFT581" s="23"/>
      <c r="OFU581" s="34"/>
      <c r="OFV581" s="6"/>
      <c r="OFW581" s="4"/>
      <c r="OFX581" s="5"/>
      <c r="OFY581" s="23"/>
      <c r="OFZ581" s="34"/>
      <c r="OGA581" s="6"/>
      <c r="OGB581" s="4"/>
      <c r="OGC581" s="5"/>
      <c r="OGD581" s="23"/>
      <c r="OGE581" s="34"/>
      <c r="OGF581" s="6"/>
      <c r="OGG581" s="4"/>
      <c r="OGH581" s="5"/>
      <c r="OGI581" s="23"/>
      <c r="OGJ581" s="34"/>
      <c r="OGK581" s="6"/>
      <c r="OGL581" s="4"/>
      <c r="OGM581" s="5"/>
      <c r="OGN581" s="23"/>
      <c r="OGO581" s="34"/>
      <c r="OGP581" s="6"/>
      <c r="OGQ581" s="4"/>
      <c r="OGR581" s="5"/>
      <c r="OGS581" s="23"/>
      <c r="OGT581" s="34"/>
      <c r="OGU581" s="6"/>
      <c r="OGV581" s="4"/>
      <c r="OGW581" s="5"/>
      <c r="OGX581" s="23"/>
      <c r="OGY581" s="34"/>
      <c r="OGZ581" s="6"/>
      <c r="OHA581" s="4"/>
      <c r="OHB581" s="5"/>
      <c r="OHC581" s="23"/>
      <c r="OHD581" s="34"/>
      <c r="OHE581" s="6"/>
      <c r="OHF581" s="4"/>
      <c r="OHG581" s="5"/>
      <c r="OHH581" s="23"/>
      <c r="OHI581" s="34"/>
      <c r="OHJ581" s="6"/>
      <c r="OHK581" s="4"/>
      <c r="OHL581" s="5"/>
      <c r="OHM581" s="23"/>
      <c r="OHN581" s="34"/>
      <c r="OHO581" s="6"/>
      <c r="OHP581" s="4"/>
      <c r="OHQ581" s="5"/>
      <c r="OHR581" s="23"/>
      <c r="OHS581" s="34"/>
      <c r="OHT581" s="6"/>
      <c r="OHU581" s="4"/>
      <c r="OHV581" s="5"/>
      <c r="OHW581" s="23"/>
      <c r="OHX581" s="34"/>
      <c r="OHY581" s="6"/>
      <c r="OHZ581" s="4"/>
      <c r="OIA581" s="5"/>
      <c r="OIB581" s="23"/>
      <c r="OIC581" s="34"/>
      <c r="OID581" s="6"/>
      <c r="OIE581" s="4"/>
      <c r="OIF581" s="5"/>
      <c r="OIG581" s="23"/>
      <c r="OIH581" s="34"/>
      <c r="OII581" s="6"/>
      <c r="OIJ581" s="4"/>
      <c r="OIK581" s="5"/>
      <c r="OIL581" s="23"/>
      <c r="OIM581" s="34"/>
      <c r="OIN581" s="6"/>
      <c r="OIO581" s="4"/>
      <c r="OIP581" s="5"/>
      <c r="OIQ581" s="23"/>
      <c r="OIR581" s="34"/>
      <c r="OIS581" s="6"/>
      <c r="OIT581" s="4"/>
      <c r="OIU581" s="5"/>
      <c r="OIV581" s="23"/>
      <c r="OIW581" s="34"/>
      <c r="OIX581" s="6"/>
      <c r="OIY581" s="4"/>
      <c r="OIZ581" s="5"/>
      <c r="OJA581" s="23"/>
      <c r="OJB581" s="34"/>
      <c r="OJC581" s="6"/>
      <c r="OJD581" s="4"/>
      <c r="OJE581" s="5"/>
      <c r="OJF581" s="23"/>
      <c r="OJG581" s="34"/>
      <c r="OJH581" s="6"/>
      <c r="OJI581" s="4"/>
      <c r="OJJ581" s="5"/>
      <c r="OJK581" s="23"/>
      <c r="OJL581" s="34"/>
      <c r="OJM581" s="6"/>
      <c r="OJN581" s="4"/>
      <c r="OJO581" s="5"/>
      <c r="OJP581" s="23"/>
      <c r="OJQ581" s="34"/>
      <c r="OJR581" s="6"/>
      <c r="OJS581" s="4"/>
      <c r="OJT581" s="5"/>
      <c r="OJU581" s="23"/>
      <c r="OJV581" s="34"/>
      <c r="OJW581" s="6"/>
      <c r="OJX581" s="4"/>
      <c r="OJY581" s="5"/>
      <c r="OJZ581" s="23"/>
      <c r="OKA581" s="34"/>
      <c r="OKB581" s="6"/>
      <c r="OKC581" s="4"/>
      <c r="OKD581" s="5"/>
      <c r="OKE581" s="23"/>
      <c r="OKF581" s="34"/>
      <c r="OKG581" s="6"/>
      <c r="OKH581" s="4"/>
      <c r="OKI581" s="5"/>
      <c r="OKJ581" s="23"/>
      <c r="OKK581" s="34"/>
      <c r="OKL581" s="6"/>
      <c r="OKM581" s="4"/>
      <c r="OKN581" s="5"/>
      <c r="OKO581" s="23"/>
      <c r="OKP581" s="34"/>
      <c r="OKQ581" s="6"/>
      <c r="OKR581" s="4"/>
      <c r="OKS581" s="5"/>
      <c r="OKT581" s="23"/>
      <c r="OKU581" s="34"/>
      <c r="OKV581" s="6"/>
      <c r="OKW581" s="4"/>
      <c r="OKX581" s="5"/>
      <c r="OKY581" s="23"/>
      <c r="OKZ581" s="34"/>
      <c r="OLA581" s="6"/>
      <c r="OLB581" s="4"/>
      <c r="OLC581" s="5"/>
      <c r="OLD581" s="23"/>
      <c r="OLE581" s="34"/>
      <c r="OLF581" s="6"/>
      <c r="OLG581" s="4"/>
      <c r="OLH581" s="5"/>
      <c r="OLI581" s="23"/>
      <c r="OLJ581" s="34"/>
      <c r="OLK581" s="6"/>
      <c r="OLL581" s="4"/>
      <c r="OLM581" s="5"/>
      <c r="OLN581" s="23"/>
      <c r="OLO581" s="34"/>
      <c r="OLP581" s="6"/>
      <c r="OLQ581" s="4"/>
      <c r="OLR581" s="5"/>
      <c r="OLS581" s="23"/>
      <c r="OLT581" s="34"/>
      <c r="OLU581" s="6"/>
      <c r="OLV581" s="4"/>
      <c r="OLW581" s="5"/>
      <c r="OLX581" s="23"/>
      <c r="OLY581" s="34"/>
      <c r="OLZ581" s="6"/>
      <c r="OMA581" s="4"/>
      <c r="OMB581" s="5"/>
      <c r="OMC581" s="23"/>
      <c r="OMD581" s="34"/>
      <c r="OME581" s="6"/>
      <c r="OMF581" s="4"/>
      <c r="OMG581" s="5"/>
      <c r="OMH581" s="23"/>
      <c r="OMI581" s="34"/>
      <c r="OMJ581" s="6"/>
      <c r="OMK581" s="4"/>
      <c r="OML581" s="5"/>
      <c r="OMM581" s="23"/>
      <c r="OMN581" s="34"/>
      <c r="OMO581" s="6"/>
      <c r="OMP581" s="4"/>
      <c r="OMQ581" s="5"/>
      <c r="OMR581" s="23"/>
      <c r="OMS581" s="34"/>
      <c r="OMT581" s="6"/>
      <c r="OMU581" s="4"/>
      <c r="OMV581" s="5"/>
      <c r="OMW581" s="23"/>
      <c r="OMX581" s="34"/>
      <c r="OMY581" s="6"/>
      <c r="OMZ581" s="4"/>
      <c r="ONA581" s="5"/>
      <c r="ONB581" s="23"/>
      <c r="ONC581" s="34"/>
      <c r="OND581" s="6"/>
      <c r="ONE581" s="4"/>
      <c r="ONF581" s="5"/>
      <c r="ONG581" s="23"/>
      <c r="ONH581" s="34"/>
      <c r="ONI581" s="6"/>
      <c r="ONJ581" s="4"/>
      <c r="ONK581" s="5"/>
      <c r="ONL581" s="23"/>
      <c r="ONM581" s="34"/>
      <c r="ONN581" s="6"/>
      <c r="ONO581" s="4"/>
      <c r="ONP581" s="5"/>
      <c r="ONQ581" s="23"/>
      <c r="ONR581" s="34"/>
      <c r="ONS581" s="6"/>
      <c r="ONT581" s="4"/>
      <c r="ONU581" s="5"/>
      <c r="ONV581" s="23"/>
      <c r="ONW581" s="34"/>
      <c r="ONX581" s="6"/>
      <c r="ONY581" s="4"/>
      <c r="ONZ581" s="5"/>
      <c r="OOA581" s="23"/>
      <c r="OOB581" s="34"/>
      <c r="OOC581" s="6"/>
      <c r="OOD581" s="4"/>
      <c r="OOE581" s="5"/>
      <c r="OOF581" s="23"/>
      <c r="OOG581" s="34"/>
      <c r="OOH581" s="6"/>
      <c r="OOI581" s="4"/>
      <c r="OOJ581" s="5"/>
      <c r="OOK581" s="23"/>
      <c r="OOL581" s="34"/>
      <c r="OOM581" s="6"/>
      <c r="OON581" s="4"/>
      <c r="OOO581" s="5"/>
      <c r="OOP581" s="23"/>
      <c r="OOQ581" s="34"/>
      <c r="OOR581" s="6"/>
      <c r="OOS581" s="4"/>
      <c r="OOT581" s="5"/>
      <c r="OOU581" s="23"/>
      <c r="OOV581" s="34"/>
      <c r="OOW581" s="6"/>
      <c r="OOX581" s="4"/>
      <c r="OOY581" s="5"/>
      <c r="OOZ581" s="23"/>
      <c r="OPA581" s="34"/>
      <c r="OPB581" s="6"/>
      <c r="OPC581" s="4"/>
      <c r="OPD581" s="5"/>
      <c r="OPE581" s="23"/>
      <c r="OPF581" s="34"/>
      <c r="OPG581" s="6"/>
      <c r="OPH581" s="4"/>
      <c r="OPI581" s="5"/>
      <c r="OPJ581" s="23"/>
      <c r="OPK581" s="34"/>
      <c r="OPL581" s="6"/>
      <c r="OPM581" s="4"/>
      <c r="OPN581" s="5"/>
      <c r="OPO581" s="23"/>
      <c r="OPP581" s="34"/>
      <c r="OPQ581" s="6"/>
      <c r="OPR581" s="4"/>
      <c r="OPS581" s="5"/>
      <c r="OPT581" s="23"/>
      <c r="OPU581" s="34"/>
      <c r="OPV581" s="6"/>
      <c r="OPW581" s="4"/>
      <c r="OPX581" s="5"/>
      <c r="OPY581" s="23"/>
      <c r="OPZ581" s="34"/>
      <c r="OQA581" s="6"/>
      <c r="OQB581" s="4"/>
      <c r="OQC581" s="5"/>
      <c r="OQD581" s="23"/>
      <c r="OQE581" s="34"/>
      <c r="OQF581" s="6"/>
      <c r="OQG581" s="4"/>
      <c r="OQH581" s="5"/>
      <c r="OQI581" s="23"/>
      <c r="OQJ581" s="34"/>
      <c r="OQK581" s="6"/>
      <c r="OQL581" s="4"/>
      <c r="OQM581" s="5"/>
      <c r="OQN581" s="23"/>
      <c r="OQO581" s="34"/>
      <c r="OQP581" s="6"/>
      <c r="OQQ581" s="4"/>
      <c r="OQR581" s="5"/>
      <c r="OQS581" s="23"/>
      <c r="OQT581" s="34"/>
      <c r="OQU581" s="6"/>
      <c r="OQV581" s="4"/>
      <c r="OQW581" s="5"/>
      <c r="OQX581" s="23"/>
      <c r="OQY581" s="34"/>
      <c r="OQZ581" s="6"/>
      <c r="ORA581" s="4"/>
      <c r="ORB581" s="5"/>
      <c r="ORC581" s="23"/>
      <c r="ORD581" s="34"/>
      <c r="ORE581" s="6"/>
      <c r="ORF581" s="4"/>
      <c r="ORG581" s="5"/>
      <c r="ORH581" s="23"/>
      <c r="ORI581" s="34"/>
      <c r="ORJ581" s="6"/>
      <c r="ORK581" s="4"/>
      <c r="ORL581" s="5"/>
      <c r="ORM581" s="23"/>
      <c r="ORN581" s="34"/>
      <c r="ORO581" s="6"/>
      <c r="ORP581" s="4"/>
      <c r="ORQ581" s="5"/>
      <c r="ORR581" s="23"/>
      <c r="ORS581" s="34"/>
      <c r="ORT581" s="6"/>
      <c r="ORU581" s="4"/>
      <c r="ORV581" s="5"/>
      <c r="ORW581" s="23"/>
      <c r="ORX581" s="34"/>
      <c r="ORY581" s="6"/>
      <c r="ORZ581" s="4"/>
      <c r="OSA581" s="5"/>
      <c r="OSB581" s="23"/>
      <c r="OSC581" s="34"/>
      <c r="OSD581" s="6"/>
      <c r="OSE581" s="4"/>
      <c r="OSF581" s="5"/>
      <c r="OSG581" s="23"/>
      <c r="OSH581" s="34"/>
      <c r="OSI581" s="6"/>
      <c r="OSJ581" s="4"/>
      <c r="OSK581" s="5"/>
      <c r="OSL581" s="23"/>
      <c r="OSM581" s="34"/>
      <c r="OSN581" s="6"/>
      <c r="OSO581" s="4"/>
      <c r="OSP581" s="5"/>
      <c r="OSQ581" s="23"/>
      <c r="OSR581" s="34"/>
      <c r="OSS581" s="6"/>
      <c r="OST581" s="4"/>
      <c r="OSU581" s="5"/>
      <c r="OSV581" s="23"/>
      <c r="OSW581" s="34"/>
      <c r="OSX581" s="6"/>
      <c r="OSY581" s="4"/>
      <c r="OSZ581" s="5"/>
      <c r="OTA581" s="23"/>
      <c r="OTB581" s="34"/>
      <c r="OTC581" s="6"/>
      <c r="OTD581" s="4"/>
      <c r="OTE581" s="5"/>
      <c r="OTF581" s="23"/>
      <c r="OTG581" s="34"/>
      <c r="OTH581" s="6"/>
      <c r="OTI581" s="4"/>
      <c r="OTJ581" s="5"/>
      <c r="OTK581" s="23"/>
      <c r="OTL581" s="34"/>
      <c r="OTM581" s="6"/>
      <c r="OTN581" s="4"/>
      <c r="OTO581" s="5"/>
      <c r="OTP581" s="23"/>
      <c r="OTQ581" s="34"/>
      <c r="OTR581" s="6"/>
      <c r="OTS581" s="4"/>
      <c r="OTT581" s="5"/>
      <c r="OTU581" s="23"/>
      <c r="OTV581" s="34"/>
      <c r="OTW581" s="6"/>
      <c r="OTX581" s="4"/>
      <c r="OTY581" s="5"/>
      <c r="OTZ581" s="23"/>
      <c r="OUA581" s="34"/>
      <c r="OUB581" s="6"/>
      <c r="OUC581" s="4"/>
      <c r="OUD581" s="5"/>
      <c r="OUE581" s="23"/>
      <c r="OUF581" s="34"/>
      <c r="OUG581" s="6"/>
      <c r="OUH581" s="4"/>
      <c r="OUI581" s="5"/>
      <c r="OUJ581" s="23"/>
      <c r="OUK581" s="34"/>
      <c r="OUL581" s="6"/>
      <c r="OUM581" s="4"/>
      <c r="OUN581" s="5"/>
      <c r="OUO581" s="23"/>
      <c r="OUP581" s="34"/>
      <c r="OUQ581" s="6"/>
      <c r="OUR581" s="4"/>
      <c r="OUS581" s="5"/>
      <c r="OUT581" s="23"/>
      <c r="OUU581" s="34"/>
      <c r="OUV581" s="6"/>
      <c r="OUW581" s="4"/>
      <c r="OUX581" s="5"/>
      <c r="OUY581" s="23"/>
      <c r="OUZ581" s="34"/>
      <c r="OVA581" s="6"/>
      <c r="OVB581" s="4"/>
      <c r="OVC581" s="5"/>
      <c r="OVD581" s="23"/>
      <c r="OVE581" s="34"/>
      <c r="OVF581" s="6"/>
      <c r="OVG581" s="4"/>
      <c r="OVH581" s="5"/>
      <c r="OVI581" s="23"/>
      <c r="OVJ581" s="34"/>
      <c r="OVK581" s="6"/>
      <c r="OVL581" s="4"/>
      <c r="OVM581" s="5"/>
      <c r="OVN581" s="23"/>
      <c r="OVO581" s="34"/>
      <c r="OVP581" s="6"/>
      <c r="OVQ581" s="4"/>
      <c r="OVR581" s="5"/>
      <c r="OVS581" s="23"/>
      <c r="OVT581" s="34"/>
      <c r="OVU581" s="6"/>
      <c r="OVV581" s="4"/>
      <c r="OVW581" s="5"/>
      <c r="OVX581" s="23"/>
      <c r="OVY581" s="34"/>
      <c r="OVZ581" s="6"/>
      <c r="OWA581" s="4"/>
      <c r="OWB581" s="5"/>
      <c r="OWC581" s="23"/>
      <c r="OWD581" s="34"/>
      <c r="OWE581" s="6"/>
      <c r="OWF581" s="4"/>
      <c r="OWG581" s="5"/>
      <c r="OWH581" s="23"/>
      <c r="OWI581" s="34"/>
      <c r="OWJ581" s="6"/>
      <c r="OWK581" s="4"/>
      <c r="OWL581" s="5"/>
      <c r="OWM581" s="23"/>
      <c r="OWN581" s="34"/>
      <c r="OWO581" s="6"/>
      <c r="OWP581" s="4"/>
      <c r="OWQ581" s="5"/>
      <c r="OWR581" s="23"/>
      <c r="OWS581" s="34"/>
      <c r="OWT581" s="6"/>
      <c r="OWU581" s="4"/>
      <c r="OWV581" s="5"/>
      <c r="OWW581" s="23"/>
      <c r="OWX581" s="34"/>
      <c r="OWY581" s="6"/>
      <c r="OWZ581" s="4"/>
      <c r="OXA581" s="5"/>
      <c r="OXB581" s="23"/>
      <c r="OXC581" s="34"/>
      <c r="OXD581" s="6"/>
      <c r="OXE581" s="4"/>
      <c r="OXF581" s="5"/>
      <c r="OXG581" s="23"/>
      <c r="OXH581" s="34"/>
      <c r="OXI581" s="6"/>
      <c r="OXJ581" s="4"/>
      <c r="OXK581" s="5"/>
      <c r="OXL581" s="23"/>
      <c r="OXM581" s="34"/>
      <c r="OXN581" s="6"/>
      <c r="OXO581" s="4"/>
      <c r="OXP581" s="5"/>
      <c r="OXQ581" s="23"/>
      <c r="OXR581" s="34"/>
      <c r="OXS581" s="6"/>
      <c r="OXT581" s="4"/>
      <c r="OXU581" s="5"/>
      <c r="OXV581" s="23"/>
      <c r="OXW581" s="34"/>
      <c r="OXX581" s="6"/>
      <c r="OXY581" s="4"/>
      <c r="OXZ581" s="5"/>
      <c r="OYA581" s="23"/>
      <c r="OYB581" s="34"/>
      <c r="OYC581" s="6"/>
      <c r="OYD581" s="4"/>
      <c r="OYE581" s="5"/>
      <c r="OYF581" s="23"/>
      <c r="OYG581" s="34"/>
      <c r="OYH581" s="6"/>
      <c r="OYI581" s="4"/>
      <c r="OYJ581" s="5"/>
      <c r="OYK581" s="23"/>
      <c r="OYL581" s="34"/>
      <c r="OYM581" s="6"/>
      <c r="OYN581" s="4"/>
      <c r="OYO581" s="5"/>
      <c r="OYP581" s="23"/>
      <c r="OYQ581" s="34"/>
      <c r="OYR581" s="6"/>
      <c r="OYS581" s="4"/>
      <c r="OYT581" s="5"/>
      <c r="OYU581" s="23"/>
      <c r="OYV581" s="34"/>
      <c r="OYW581" s="6"/>
      <c r="OYX581" s="4"/>
      <c r="OYY581" s="5"/>
      <c r="OYZ581" s="23"/>
      <c r="OZA581" s="34"/>
      <c r="OZB581" s="6"/>
      <c r="OZC581" s="4"/>
      <c r="OZD581" s="5"/>
      <c r="OZE581" s="23"/>
      <c r="OZF581" s="34"/>
      <c r="OZG581" s="6"/>
      <c r="OZH581" s="4"/>
      <c r="OZI581" s="5"/>
      <c r="OZJ581" s="23"/>
      <c r="OZK581" s="34"/>
      <c r="OZL581" s="6"/>
      <c r="OZM581" s="4"/>
      <c r="OZN581" s="5"/>
      <c r="OZO581" s="23"/>
      <c r="OZP581" s="34"/>
      <c r="OZQ581" s="6"/>
      <c r="OZR581" s="4"/>
      <c r="OZS581" s="5"/>
      <c r="OZT581" s="23"/>
      <c r="OZU581" s="34"/>
      <c r="OZV581" s="6"/>
      <c r="OZW581" s="4"/>
      <c r="OZX581" s="5"/>
      <c r="OZY581" s="23"/>
      <c r="OZZ581" s="34"/>
      <c r="PAA581" s="6"/>
      <c r="PAB581" s="4"/>
      <c r="PAC581" s="5"/>
      <c r="PAD581" s="23"/>
      <c r="PAE581" s="34"/>
      <c r="PAF581" s="6"/>
      <c r="PAG581" s="4"/>
      <c r="PAH581" s="5"/>
      <c r="PAI581" s="23"/>
      <c r="PAJ581" s="34"/>
      <c r="PAK581" s="6"/>
      <c r="PAL581" s="4"/>
      <c r="PAM581" s="5"/>
      <c r="PAN581" s="23"/>
      <c r="PAO581" s="34"/>
      <c r="PAP581" s="6"/>
      <c r="PAQ581" s="4"/>
      <c r="PAR581" s="5"/>
      <c r="PAS581" s="23"/>
      <c r="PAT581" s="34"/>
      <c r="PAU581" s="6"/>
      <c r="PAV581" s="4"/>
      <c r="PAW581" s="5"/>
      <c r="PAX581" s="23"/>
      <c r="PAY581" s="34"/>
      <c r="PAZ581" s="6"/>
      <c r="PBA581" s="4"/>
      <c r="PBB581" s="5"/>
      <c r="PBC581" s="23"/>
      <c r="PBD581" s="34"/>
      <c r="PBE581" s="6"/>
      <c r="PBF581" s="4"/>
      <c r="PBG581" s="5"/>
      <c r="PBH581" s="23"/>
      <c r="PBI581" s="34"/>
      <c r="PBJ581" s="6"/>
      <c r="PBK581" s="4"/>
      <c r="PBL581" s="5"/>
      <c r="PBM581" s="23"/>
      <c r="PBN581" s="34"/>
      <c r="PBO581" s="6"/>
      <c r="PBP581" s="4"/>
      <c r="PBQ581" s="5"/>
      <c r="PBR581" s="23"/>
      <c r="PBS581" s="34"/>
      <c r="PBT581" s="6"/>
      <c r="PBU581" s="4"/>
      <c r="PBV581" s="5"/>
      <c r="PBW581" s="23"/>
      <c r="PBX581" s="34"/>
      <c r="PBY581" s="6"/>
      <c r="PBZ581" s="4"/>
      <c r="PCA581" s="5"/>
      <c r="PCB581" s="23"/>
      <c r="PCC581" s="34"/>
      <c r="PCD581" s="6"/>
      <c r="PCE581" s="4"/>
      <c r="PCF581" s="5"/>
      <c r="PCG581" s="23"/>
      <c r="PCH581" s="34"/>
      <c r="PCI581" s="6"/>
      <c r="PCJ581" s="4"/>
      <c r="PCK581" s="5"/>
      <c r="PCL581" s="23"/>
      <c r="PCM581" s="34"/>
      <c r="PCN581" s="6"/>
      <c r="PCO581" s="4"/>
      <c r="PCP581" s="5"/>
      <c r="PCQ581" s="23"/>
      <c r="PCR581" s="34"/>
      <c r="PCS581" s="6"/>
      <c r="PCT581" s="4"/>
      <c r="PCU581" s="5"/>
      <c r="PCV581" s="23"/>
      <c r="PCW581" s="34"/>
      <c r="PCX581" s="6"/>
      <c r="PCY581" s="4"/>
      <c r="PCZ581" s="5"/>
      <c r="PDA581" s="23"/>
      <c r="PDB581" s="34"/>
      <c r="PDC581" s="6"/>
      <c r="PDD581" s="4"/>
      <c r="PDE581" s="5"/>
      <c r="PDF581" s="23"/>
      <c r="PDG581" s="34"/>
      <c r="PDH581" s="6"/>
      <c r="PDI581" s="4"/>
      <c r="PDJ581" s="5"/>
      <c r="PDK581" s="23"/>
      <c r="PDL581" s="34"/>
      <c r="PDM581" s="6"/>
      <c r="PDN581" s="4"/>
      <c r="PDO581" s="5"/>
      <c r="PDP581" s="23"/>
      <c r="PDQ581" s="34"/>
      <c r="PDR581" s="6"/>
      <c r="PDS581" s="4"/>
      <c r="PDT581" s="5"/>
      <c r="PDU581" s="23"/>
      <c r="PDV581" s="34"/>
      <c r="PDW581" s="6"/>
      <c r="PDX581" s="4"/>
      <c r="PDY581" s="5"/>
      <c r="PDZ581" s="23"/>
      <c r="PEA581" s="34"/>
      <c r="PEB581" s="6"/>
      <c r="PEC581" s="4"/>
      <c r="PED581" s="5"/>
      <c r="PEE581" s="23"/>
      <c r="PEF581" s="34"/>
      <c r="PEG581" s="6"/>
      <c r="PEH581" s="4"/>
      <c r="PEI581" s="5"/>
      <c r="PEJ581" s="23"/>
      <c r="PEK581" s="34"/>
      <c r="PEL581" s="6"/>
      <c r="PEM581" s="4"/>
      <c r="PEN581" s="5"/>
      <c r="PEO581" s="23"/>
      <c r="PEP581" s="34"/>
      <c r="PEQ581" s="6"/>
      <c r="PER581" s="4"/>
      <c r="PES581" s="5"/>
      <c r="PET581" s="23"/>
      <c r="PEU581" s="34"/>
      <c r="PEV581" s="6"/>
      <c r="PEW581" s="4"/>
      <c r="PEX581" s="5"/>
      <c r="PEY581" s="23"/>
      <c r="PEZ581" s="34"/>
      <c r="PFA581" s="6"/>
      <c r="PFB581" s="4"/>
      <c r="PFC581" s="5"/>
      <c r="PFD581" s="23"/>
      <c r="PFE581" s="34"/>
      <c r="PFF581" s="6"/>
      <c r="PFG581" s="4"/>
      <c r="PFH581" s="5"/>
      <c r="PFI581" s="23"/>
      <c r="PFJ581" s="34"/>
      <c r="PFK581" s="6"/>
      <c r="PFL581" s="4"/>
      <c r="PFM581" s="5"/>
      <c r="PFN581" s="23"/>
      <c r="PFO581" s="34"/>
      <c r="PFP581" s="6"/>
      <c r="PFQ581" s="4"/>
      <c r="PFR581" s="5"/>
      <c r="PFS581" s="23"/>
      <c r="PFT581" s="34"/>
      <c r="PFU581" s="6"/>
      <c r="PFV581" s="4"/>
      <c r="PFW581" s="5"/>
      <c r="PFX581" s="23"/>
      <c r="PFY581" s="34"/>
      <c r="PFZ581" s="6"/>
      <c r="PGA581" s="4"/>
      <c r="PGB581" s="5"/>
      <c r="PGC581" s="23"/>
      <c r="PGD581" s="34"/>
      <c r="PGE581" s="6"/>
      <c r="PGF581" s="4"/>
      <c r="PGG581" s="5"/>
      <c r="PGH581" s="23"/>
      <c r="PGI581" s="34"/>
      <c r="PGJ581" s="6"/>
      <c r="PGK581" s="4"/>
      <c r="PGL581" s="5"/>
      <c r="PGM581" s="23"/>
      <c r="PGN581" s="34"/>
      <c r="PGO581" s="6"/>
      <c r="PGP581" s="4"/>
      <c r="PGQ581" s="5"/>
      <c r="PGR581" s="23"/>
      <c r="PGS581" s="34"/>
      <c r="PGT581" s="6"/>
      <c r="PGU581" s="4"/>
      <c r="PGV581" s="5"/>
      <c r="PGW581" s="23"/>
      <c r="PGX581" s="34"/>
      <c r="PGY581" s="6"/>
      <c r="PGZ581" s="4"/>
      <c r="PHA581" s="5"/>
      <c r="PHB581" s="23"/>
      <c r="PHC581" s="34"/>
      <c r="PHD581" s="6"/>
      <c r="PHE581" s="4"/>
      <c r="PHF581" s="5"/>
      <c r="PHG581" s="23"/>
      <c r="PHH581" s="34"/>
      <c r="PHI581" s="6"/>
      <c r="PHJ581" s="4"/>
      <c r="PHK581" s="5"/>
      <c r="PHL581" s="23"/>
      <c r="PHM581" s="34"/>
      <c r="PHN581" s="6"/>
      <c r="PHO581" s="4"/>
      <c r="PHP581" s="5"/>
      <c r="PHQ581" s="23"/>
      <c r="PHR581" s="34"/>
      <c r="PHS581" s="6"/>
      <c r="PHT581" s="4"/>
      <c r="PHU581" s="5"/>
      <c r="PHV581" s="23"/>
      <c r="PHW581" s="34"/>
      <c r="PHX581" s="6"/>
      <c r="PHY581" s="4"/>
      <c r="PHZ581" s="5"/>
      <c r="PIA581" s="23"/>
      <c r="PIB581" s="34"/>
      <c r="PIC581" s="6"/>
      <c r="PID581" s="4"/>
      <c r="PIE581" s="5"/>
      <c r="PIF581" s="23"/>
      <c r="PIG581" s="34"/>
      <c r="PIH581" s="6"/>
      <c r="PII581" s="4"/>
      <c r="PIJ581" s="5"/>
      <c r="PIK581" s="23"/>
      <c r="PIL581" s="34"/>
      <c r="PIM581" s="6"/>
      <c r="PIN581" s="4"/>
      <c r="PIO581" s="5"/>
      <c r="PIP581" s="23"/>
      <c r="PIQ581" s="34"/>
      <c r="PIR581" s="6"/>
      <c r="PIS581" s="4"/>
      <c r="PIT581" s="5"/>
      <c r="PIU581" s="23"/>
      <c r="PIV581" s="34"/>
      <c r="PIW581" s="6"/>
      <c r="PIX581" s="4"/>
      <c r="PIY581" s="5"/>
      <c r="PIZ581" s="23"/>
      <c r="PJA581" s="34"/>
      <c r="PJB581" s="6"/>
      <c r="PJC581" s="4"/>
      <c r="PJD581" s="5"/>
      <c r="PJE581" s="23"/>
      <c r="PJF581" s="34"/>
      <c r="PJG581" s="6"/>
      <c r="PJH581" s="4"/>
      <c r="PJI581" s="5"/>
      <c r="PJJ581" s="23"/>
      <c r="PJK581" s="34"/>
      <c r="PJL581" s="6"/>
      <c r="PJM581" s="4"/>
      <c r="PJN581" s="5"/>
      <c r="PJO581" s="23"/>
      <c r="PJP581" s="34"/>
      <c r="PJQ581" s="6"/>
      <c r="PJR581" s="4"/>
      <c r="PJS581" s="5"/>
      <c r="PJT581" s="23"/>
      <c r="PJU581" s="34"/>
      <c r="PJV581" s="6"/>
      <c r="PJW581" s="4"/>
      <c r="PJX581" s="5"/>
      <c r="PJY581" s="23"/>
      <c r="PJZ581" s="34"/>
      <c r="PKA581" s="6"/>
      <c r="PKB581" s="4"/>
      <c r="PKC581" s="5"/>
      <c r="PKD581" s="23"/>
      <c r="PKE581" s="34"/>
      <c r="PKF581" s="6"/>
      <c r="PKG581" s="4"/>
      <c r="PKH581" s="5"/>
      <c r="PKI581" s="23"/>
      <c r="PKJ581" s="34"/>
      <c r="PKK581" s="6"/>
      <c r="PKL581" s="4"/>
      <c r="PKM581" s="5"/>
      <c r="PKN581" s="23"/>
      <c r="PKO581" s="34"/>
      <c r="PKP581" s="6"/>
      <c r="PKQ581" s="4"/>
      <c r="PKR581" s="5"/>
      <c r="PKS581" s="23"/>
      <c r="PKT581" s="34"/>
      <c r="PKU581" s="6"/>
      <c r="PKV581" s="4"/>
      <c r="PKW581" s="5"/>
      <c r="PKX581" s="23"/>
      <c r="PKY581" s="34"/>
      <c r="PKZ581" s="6"/>
      <c r="PLA581" s="4"/>
      <c r="PLB581" s="5"/>
      <c r="PLC581" s="23"/>
      <c r="PLD581" s="34"/>
      <c r="PLE581" s="6"/>
      <c r="PLF581" s="4"/>
      <c r="PLG581" s="5"/>
      <c r="PLH581" s="23"/>
      <c r="PLI581" s="34"/>
      <c r="PLJ581" s="6"/>
      <c r="PLK581" s="4"/>
      <c r="PLL581" s="5"/>
      <c r="PLM581" s="23"/>
      <c r="PLN581" s="34"/>
      <c r="PLO581" s="6"/>
      <c r="PLP581" s="4"/>
      <c r="PLQ581" s="5"/>
      <c r="PLR581" s="23"/>
      <c r="PLS581" s="34"/>
      <c r="PLT581" s="6"/>
      <c r="PLU581" s="4"/>
      <c r="PLV581" s="5"/>
      <c r="PLW581" s="23"/>
      <c r="PLX581" s="34"/>
      <c r="PLY581" s="6"/>
      <c r="PLZ581" s="4"/>
      <c r="PMA581" s="5"/>
      <c r="PMB581" s="23"/>
      <c r="PMC581" s="34"/>
      <c r="PMD581" s="6"/>
      <c r="PME581" s="4"/>
      <c r="PMF581" s="5"/>
      <c r="PMG581" s="23"/>
      <c r="PMH581" s="34"/>
      <c r="PMI581" s="6"/>
      <c r="PMJ581" s="4"/>
      <c r="PMK581" s="5"/>
      <c r="PML581" s="23"/>
      <c r="PMM581" s="34"/>
      <c r="PMN581" s="6"/>
      <c r="PMO581" s="4"/>
      <c r="PMP581" s="5"/>
      <c r="PMQ581" s="23"/>
      <c r="PMR581" s="34"/>
      <c r="PMS581" s="6"/>
      <c r="PMT581" s="4"/>
      <c r="PMU581" s="5"/>
      <c r="PMV581" s="23"/>
      <c r="PMW581" s="34"/>
      <c r="PMX581" s="6"/>
      <c r="PMY581" s="4"/>
      <c r="PMZ581" s="5"/>
      <c r="PNA581" s="23"/>
      <c r="PNB581" s="34"/>
      <c r="PNC581" s="6"/>
      <c r="PND581" s="4"/>
      <c r="PNE581" s="5"/>
      <c r="PNF581" s="23"/>
      <c r="PNG581" s="34"/>
      <c r="PNH581" s="6"/>
      <c r="PNI581" s="4"/>
      <c r="PNJ581" s="5"/>
      <c r="PNK581" s="23"/>
      <c r="PNL581" s="34"/>
      <c r="PNM581" s="6"/>
      <c r="PNN581" s="4"/>
      <c r="PNO581" s="5"/>
      <c r="PNP581" s="23"/>
      <c r="PNQ581" s="34"/>
      <c r="PNR581" s="6"/>
      <c r="PNS581" s="4"/>
      <c r="PNT581" s="5"/>
      <c r="PNU581" s="23"/>
      <c r="PNV581" s="34"/>
      <c r="PNW581" s="6"/>
      <c r="PNX581" s="4"/>
      <c r="PNY581" s="5"/>
      <c r="PNZ581" s="23"/>
      <c r="POA581" s="34"/>
      <c r="POB581" s="6"/>
      <c r="POC581" s="4"/>
      <c r="POD581" s="5"/>
      <c r="POE581" s="23"/>
      <c r="POF581" s="34"/>
      <c r="POG581" s="6"/>
      <c r="POH581" s="4"/>
      <c r="POI581" s="5"/>
      <c r="POJ581" s="23"/>
      <c r="POK581" s="34"/>
      <c r="POL581" s="6"/>
      <c r="POM581" s="4"/>
      <c r="PON581" s="5"/>
      <c r="POO581" s="23"/>
      <c r="POP581" s="34"/>
      <c r="POQ581" s="6"/>
      <c r="POR581" s="4"/>
      <c r="POS581" s="5"/>
      <c r="POT581" s="23"/>
      <c r="POU581" s="34"/>
      <c r="POV581" s="6"/>
      <c r="POW581" s="4"/>
      <c r="POX581" s="5"/>
      <c r="POY581" s="23"/>
      <c r="POZ581" s="34"/>
      <c r="PPA581" s="6"/>
      <c r="PPB581" s="4"/>
      <c r="PPC581" s="5"/>
      <c r="PPD581" s="23"/>
      <c r="PPE581" s="34"/>
      <c r="PPF581" s="6"/>
      <c r="PPG581" s="4"/>
      <c r="PPH581" s="5"/>
      <c r="PPI581" s="23"/>
      <c r="PPJ581" s="34"/>
      <c r="PPK581" s="6"/>
      <c r="PPL581" s="4"/>
      <c r="PPM581" s="5"/>
      <c r="PPN581" s="23"/>
      <c r="PPO581" s="34"/>
      <c r="PPP581" s="6"/>
      <c r="PPQ581" s="4"/>
      <c r="PPR581" s="5"/>
      <c r="PPS581" s="23"/>
      <c r="PPT581" s="34"/>
      <c r="PPU581" s="6"/>
      <c r="PPV581" s="4"/>
      <c r="PPW581" s="5"/>
      <c r="PPX581" s="23"/>
      <c r="PPY581" s="34"/>
      <c r="PPZ581" s="6"/>
      <c r="PQA581" s="4"/>
      <c r="PQB581" s="5"/>
      <c r="PQC581" s="23"/>
      <c r="PQD581" s="34"/>
      <c r="PQE581" s="6"/>
      <c r="PQF581" s="4"/>
      <c r="PQG581" s="5"/>
      <c r="PQH581" s="23"/>
      <c r="PQI581" s="34"/>
      <c r="PQJ581" s="6"/>
      <c r="PQK581" s="4"/>
      <c r="PQL581" s="5"/>
      <c r="PQM581" s="23"/>
      <c r="PQN581" s="34"/>
      <c r="PQO581" s="6"/>
      <c r="PQP581" s="4"/>
      <c r="PQQ581" s="5"/>
      <c r="PQR581" s="23"/>
      <c r="PQS581" s="34"/>
      <c r="PQT581" s="6"/>
      <c r="PQU581" s="4"/>
      <c r="PQV581" s="5"/>
      <c r="PQW581" s="23"/>
      <c r="PQX581" s="34"/>
      <c r="PQY581" s="6"/>
      <c r="PQZ581" s="4"/>
      <c r="PRA581" s="5"/>
      <c r="PRB581" s="23"/>
      <c r="PRC581" s="34"/>
      <c r="PRD581" s="6"/>
      <c r="PRE581" s="4"/>
      <c r="PRF581" s="5"/>
      <c r="PRG581" s="23"/>
      <c r="PRH581" s="34"/>
      <c r="PRI581" s="6"/>
      <c r="PRJ581" s="4"/>
      <c r="PRK581" s="5"/>
      <c r="PRL581" s="23"/>
      <c r="PRM581" s="34"/>
      <c r="PRN581" s="6"/>
      <c r="PRO581" s="4"/>
      <c r="PRP581" s="5"/>
      <c r="PRQ581" s="23"/>
      <c r="PRR581" s="34"/>
      <c r="PRS581" s="6"/>
      <c r="PRT581" s="4"/>
      <c r="PRU581" s="5"/>
      <c r="PRV581" s="23"/>
      <c r="PRW581" s="34"/>
      <c r="PRX581" s="6"/>
      <c r="PRY581" s="4"/>
      <c r="PRZ581" s="5"/>
      <c r="PSA581" s="23"/>
      <c r="PSB581" s="34"/>
      <c r="PSC581" s="6"/>
      <c r="PSD581" s="4"/>
      <c r="PSE581" s="5"/>
      <c r="PSF581" s="23"/>
      <c r="PSG581" s="34"/>
      <c r="PSH581" s="6"/>
      <c r="PSI581" s="4"/>
      <c r="PSJ581" s="5"/>
      <c r="PSK581" s="23"/>
      <c r="PSL581" s="34"/>
      <c r="PSM581" s="6"/>
      <c r="PSN581" s="4"/>
      <c r="PSO581" s="5"/>
      <c r="PSP581" s="23"/>
      <c r="PSQ581" s="34"/>
      <c r="PSR581" s="6"/>
      <c r="PSS581" s="4"/>
      <c r="PST581" s="5"/>
      <c r="PSU581" s="23"/>
      <c r="PSV581" s="34"/>
      <c r="PSW581" s="6"/>
      <c r="PSX581" s="4"/>
      <c r="PSY581" s="5"/>
      <c r="PSZ581" s="23"/>
      <c r="PTA581" s="34"/>
      <c r="PTB581" s="6"/>
      <c r="PTC581" s="4"/>
      <c r="PTD581" s="5"/>
      <c r="PTE581" s="23"/>
      <c r="PTF581" s="34"/>
      <c r="PTG581" s="6"/>
      <c r="PTH581" s="4"/>
      <c r="PTI581" s="5"/>
      <c r="PTJ581" s="23"/>
      <c r="PTK581" s="34"/>
      <c r="PTL581" s="6"/>
      <c r="PTM581" s="4"/>
      <c r="PTN581" s="5"/>
      <c r="PTO581" s="23"/>
      <c r="PTP581" s="34"/>
      <c r="PTQ581" s="6"/>
      <c r="PTR581" s="4"/>
      <c r="PTS581" s="5"/>
      <c r="PTT581" s="23"/>
      <c r="PTU581" s="34"/>
      <c r="PTV581" s="6"/>
      <c r="PTW581" s="4"/>
      <c r="PTX581" s="5"/>
      <c r="PTY581" s="23"/>
      <c r="PTZ581" s="34"/>
      <c r="PUA581" s="6"/>
      <c r="PUB581" s="4"/>
      <c r="PUC581" s="5"/>
      <c r="PUD581" s="23"/>
      <c r="PUE581" s="34"/>
      <c r="PUF581" s="6"/>
      <c r="PUG581" s="4"/>
      <c r="PUH581" s="5"/>
      <c r="PUI581" s="23"/>
      <c r="PUJ581" s="34"/>
      <c r="PUK581" s="6"/>
      <c r="PUL581" s="4"/>
      <c r="PUM581" s="5"/>
      <c r="PUN581" s="23"/>
      <c r="PUO581" s="34"/>
      <c r="PUP581" s="6"/>
      <c r="PUQ581" s="4"/>
      <c r="PUR581" s="5"/>
      <c r="PUS581" s="23"/>
      <c r="PUT581" s="34"/>
      <c r="PUU581" s="6"/>
      <c r="PUV581" s="4"/>
      <c r="PUW581" s="5"/>
      <c r="PUX581" s="23"/>
      <c r="PUY581" s="34"/>
      <c r="PUZ581" s="6"/>
      <c r="PVA581" s="4"/>
      <c r="PVB581" s="5"/>
      <c r="PVC581" s="23"/>
      <c r="PVD581" s="34"/>
      <c r="PVE581" s="6"/>
      <c r="PVF581" s="4"/>
      <c r="PVG581" s="5"/>
      <c r="PVH581" s="23"/>
      <c r="PVI581" s="34"/>
      <c r="PVJ581" s="6"/>
      <c r="PVK581" s="4"/>
      <c r="PVL581" s="5"/>
      <c r="PVM581" s="23"/>
      <c r="PVN581" s="34"/>
      <c r="PVO581" s="6"/>
      <c r="PVP581" s="4"/>
      <c r="PVQ581" s="5"/>
      <c r="PVR581" s="23"/>
      <c r="PVS581" s="34"/>
      <c r="PVT581" s="6"/>
      <c r="PVU581" s="4"/>
      <c r="PVV581" s="5"/>
      <c r="PVW581" s="23"/>
      <c r="PVX581" s="34"/>
      <c r="PVY581" s="6"/>
      <c r="PVZ581" s="4"/>
      <c r="PWA581" s="5"/>
      <c r="PWB581" s="23"/>
      <c r="PWC581" s="34"/>
      <c r="PWD581" s="6"/>
      <c r="PWE581" s="4"/>
      <c r="PWF581" s="5"/>
      <c r="PWG581" s="23"/>
      <c r="PWH581" s="34"/>
      <c r="PWI581" s="6"/>
      <c r="PWJ581" s="4"/>
      <c r="PWK581" s="5"/>
      <c r="PWL581" s="23"/>
      <c r="PWM581" s="34"/>
      <c r="PWN581" s="6"/>
      <c r="PWO581" s="4"/>
      <c r="PWP581" s="5"/>
      <c r="PWQ581" s="23"/>
      <c r="PWR581" s="34"/>
      <c r="PWS581" s="6"/>
      <c r="PWT581" s="4"/>
      <c r="PWU581" s="5"/>
      <c r="PWV581" s="23"/>
      <c r="PWW581" s="34"/>
      <c r="PWX581" s="6"/>
      <c r="PWY581" s="4"/>
      <c r="PWZ581" s="5"/>
      <c r="PXA581" s="23"/>
      <c r="PXB581" s="34"/>
      <c r="PXC581" s="6"/>
      <c r="PXD581" s="4"/>
      <c r="PXE581" s="5"/>
      <c r="PXF581" s="23"/>
      <c r="PXG581" s="34"/>
      <c r="PXH581" s="6"/>
      <c r="PXI581" s="4"/>
      <c r="PXJ581" s="5"/>
      <c r="PXK581" s="23"/>
      <c r="PXL581" s="34"/>
      <c r="PXM581" s="6"/>
      <c r="PXN581" s="4"/>
      <c r="PXO581" s="5"/>
      <c r="PXP581" s="23"/>
      <c r="PXQ581" s="34"/>
      <c r="PXR581" s="6"/>
      <c r="PXS581" s="4"/>
      <c r="PXT581" s="5"/>
      <c r="PXU581" s="23"/>
      <c r="PXV581" s="34"/>
      <c r="PXW581" s="6"/>
      <c r="PXX581" s="4"/>
      <c r="PXY581" s="5"/>
      <c r="PXZ581" s="23"/>
      <c r="PYA581" s="34"/>
      <c r="PYB581" s="6"/>
      <c r="PYC581" s="4"/>
      <c r="PYD581" s="5"/>
      <c r="PYE581" s="23"/>
      <c r="PYF581" s="34"/>
      <c r="PYG581" s="6"/>
      <c r="PYH581" s="4"/>
      <c r="PYI581" s="5"/>
      <c r="PYJ581" s="23"/>
      <c r="PYK581" s="34"/>
      <c r="PYL581" s="6"/>
      <c r="PYM581" s="4"/>
      <c r="PYN581" s="5"/>
      <c r="PYO581" s="23"/>
      <c r="PYP581" s="34"/>
      <c r="PYQ581" s="6"/>
      <c r="PYR581" s="4"/>
      <c r="PYS581" s="5"/>
      <c r="PYT581" s="23"/>
      <c r="PYU581" s="34"/>
      <c r="PYV581" s="6"/>
      <c r="PYW581" s="4"/>
      <c r="PYX581" s="5"/>
      <c r="PYY581" s="23"/>
      <c r="PYZ581" s="34"/>
      <c r="PZA581" s="6"/>
      <c r="PZB581" s="4"/>
      <c r="PZC581" s="5"/>
      <c r="PZD581" s="23"/>
      <c r="PZE581" s="34"/>
      <c r="PZF581" s="6"/>
      <c r="PZG581" s="4"/>
      <c r="PZH581" s="5"/>
      <c r="PZI581" s="23"/>
      <c r="PZJ581" s="34"/>
      <c r="PZK581" s="6"/>
      <c r="PZL581" s="4"/>
      <c r="PZM581" s="5"/>
      <c r="PZN581" s="23"/>
      <c r="PZO581" s="34"/>
      <c r="PZP581" s="6"/>
      <c r="PZQ581" s="4"/>
      <c r="PZR581" s="5"/>
      <c r="PZS581" s="23"/>
      <c r="PZT581" s="34"/>
      <c r="PZU581" s="6"/>
      <c r="PZV581" s="4"/>
      <c r="PZW581" s="5"/>
      <c r="PZX581" s="23"/>
      <c r="PZY581" s="34"/>
      <c r="PZZ581" s="6"/>
      <c r="QAA581" s="4"/>
      <c r="QAB581" s="5"/>
      <c r="QAC581" s="23"/>
      <c r="QAD581" s="34"/>
      <c r="QAE581" s="6"/>
      <c r="QAF581" s="4"/>
      <c r="QAG581" s="5"/>
      <c r="QAH581" s="23"/>
      <c r="QAI581" s="34"/>
      <c r="QAJ581" s="6"/>
      <c r="QAK581" s="4"/>
      <c r="QAL581" s="5"/>
      <c r="QAM581" s="23"/>
      <c r="QAN581" s="34"/>
      <c r="QAO581" s="6"/>
      <c r="QAP581" s="4"/>
      <c r="QAQ581" s="5"/>
      <c r="QAR581" s="23"/>
      <c r="QAS581" s="34"/>
      <c r="QAT581" s="6"/>
      <c r="QAU581" s="4"/>
      <c r="QAV581" s="5"/>
      <c r="QAW581" s="23"/>
      <c r="QAX581" s="34"/>
      <c r="QAY581" s="6"/>
      <c r="QAZ581" s="4"/>
      <c r="QBA581" s="5"/>
      <c r="QBB581" s="23"/>
      <c r="QBC581" s="34"/>
      <c r="QBD581" s="6"/>
      <c r="QBE581" s="4"/>
      <c r="QBF581" s="5"/>
      <c r="QBG581" s="23"/>
      <c r="QBH581" s="34"/>
      <c r="QBI581" s="6"/>
      <c r="QBJ581" s="4"/>
      <c r="QBK581" s="5"/>
      <c r="QBL581" s="23"/>
      <c r="QBM581" s="34"/>
      <c r="QBN581" s="6"/>
      <c r="QBO581" s="4"/>
      <c r="QBP581" s="5"/>
      <c r="QBQ581" s="23"/>
      <c r="QBR581" s="34"/>
      <c r="QBS581" s="6"/>
      <c r="QBT581" s="4"/>
      <c r="QBU581" s="5"/>
      <c r="QBV581" s="23"/>
      <c r="QBW581" s="34"/>
      <c r="QBX581" s="6"/>
      <c r="QBY581" s="4"/>
      <c r="QBZ581" s="5"/>
      <c r="QCA581" s="23"/>
      <c r="QCB581" s="34"/>
      <c r="QCC581" s="6"/>
      <c r="QCD581" s="4"/>
      <c r="QCE581" s="5"/>
      <c r="QCF581" s="23"/>
      <c r="QCG581" s="34"/>
      <c r="QCH581" s="6"/>
      <c r="QCI581" s="4"/>
      <c r="QCJ581" s="5"/>
      <c r="QCK581" s="23"/>
      <c r="QCL581" s="34"/>
      <c r="QCM581" s="6"/>
      <c r="QCN581" s="4"/>
      <c r="QCO581" s="5"/>
      <c r="QCP581" s="23"/>
      <c r="QCQ581" s="34"/>
      <c r="QCR581" s="6"/>
      <c r="QCS581" s="4"/>
      <c r="QCT581" s="5"/>
      <c r="QCU581" s="23"/>
      <c r="QCV581" s="34"/>
      <c r="QCW581" s="6"/>
      <c r="QCX581" s="4"/>
      <c r="QCY581" s="5"/>
      <c r="QCZ581" s="23"/>
      <c r="QDA581" s="34"/>
      <c r="QDB581" s="6"/>
      <c r="QDC581" s="4"/>
      <c r="QDD581" s="5"/>
      <c r="QDE581" s="23"/>
      <c r="QDF581" s="34"/>
      <c r="QDG581" s="6"/>
      <c r="QDH581" s="4"/>
      <c r="QDI581" s="5"/>
      <c r="QDJ581" s="23"/>
      <c r="QDK581" s="34"/>
      <c r="QDL581" s="6"/>
      <c r="QDM581" s="4"/>
      <c r="QDN581" s="5"/>
      <c r="QDO581" s="23"/>
      <c r="QDP581" s="34"/>
      <c r="QDQ581" s="6"/>
      <c r="QDR581" s="4"/>
      <c r="QDS581" s="5"/>
      <c r="QDT581" s="23"/>
      <c r="QDU581" s="34"/>
      <c r="QDV581" s="6"/>
      <c r="QDW581" s="4"/>
      <c r="QDX581" s="5"/>
      <c r="QDY581" s="23"/>
      <c r="QDZ581" s="34"/>
      <c r="QEA581" s="6"/>
      <c r="QEB581" s="4"/>
      <c r="QEC581" s="5"/>
      <c r="QED581" s="23"/>
      <c r="QEE581" s="34"/>
      <c r="QEF581" s="6"/>
      <c r="QEG581" s="4"/>
      <c r="QEH581" s="5"/>
      <c r="QEI581" s="23"/>
      <c r="QEJ581" s="34"/>
      <c r="QEK581" s="6"/>
      <c r="QEL581" s="4"/>
      <c r="QEM581" s="5"/>
      <c r="QEN581" s="23"/>
      <c r="QEO581" s="34"/>
      <c r="QEP581" s="6"/>
      <c r="QEQ581" s="4"/>
      <c r="QER581" s="5"/>
      <c r="QES581" s="23"/>
      <c r="QET581" s="34"/>
      <c r="QEU581" s="6"/>
      <c r="QEV581" s="4"/>
      <c r="QEW581" s="5"/>
      <c r="QEX581" s="23"/>
      <c r="QEY581" s="34"/>
      <c r="QEZ581" s="6"/>
      <c r="QFA581" s="4"/>
      <c r="QFB581" s="5"/>
      <c r="QFC581" s="23"/>
      <c r="QFD581" s="34"/>
      <c r="QFE581" s="6"/>
      <c r="QFF581" s="4"/>
      <c r="QFG581" s="5"/>
      <c r="QFH581" s="23"/>
      <c r="QFI581" s="34"/>
      <c r="QFJ581" s="6"/>
      <c r="QFK581" s="4"/>
      <c r="QFL581" s="5"/>
      <c r="QFM581" s="23"/>
      <c r="QFN581" s="34"/>
      <c r="QFO581" s="6"/>
      <c r="QFP581" s="4"/>
      <c r="QFQ581" s="5"/>
      <c r="QFR581" s="23"/>
      <c r="QFS581" s="34"/>
      <c r="QFT581" s="6"/>
      <c r="QFU581" s="4"/>
      <c r="QFV581" s="5"/>
      <c r="QFW581" s="23"/>
      <c r="QFX581" s="34"/>
      <c r="QFY581" s="6"/>
      <c r="QFZ581" s="4"/>
      <c r="QGA581" s="5"/>
      <c r="QGB581" s="23"/>
      <c r="QGC581" s="34"/>
      <c r="QGD581" s="6"/>
      <c r="QGE581" s="4"/>
      <c r="QGF581" s="5"/>
      <c r="QGG581" s="23"/>
      <c r="QGH581" s="34"/>
      <c r="QGI581" s="6"/>
      <c r="QGJ581" s="4"/>
      <c r="QGK581" s="5"/>
      <c r="QGL581" s="23"/>
      <c r="QGM581" s="34"/>
      <c r="QGN581" s="6"/>
      <c r="QGO581" s="4"/>
      <c r="QGP581" s="5"/>
      <c r="QGQ581" s="23"/>
      <c r="QGR581" s="34"/>
      <c r="QGS581" s="6"/>
      <c r="QGT581" s="4"/>
      <c r="QGU581" s="5"/>
      <c r="QGV581" s="23"/>
      <c r="QGW581" s="34"/>
      <c r="QGX581" s="6"/>
      <c r="QGY581" s="4"/>
      <c r="QGZ581" s="5"/>
      <c r="QHA581" s="23"/>
      <c r="QHB581" s="34"/>
      <c r="QHC581" s="6"/>
      <c r="QHD581" s="4"/>
      <c r="QHE581" s="5"/>
      <c r="QHF581" s="23"/>
      <c r="QHG581" s="34"/>
      <c r="QHH581" s="6"/>
      <c r="QHI581" s="4"/>
      <c r="QHJ581" s="5"/>
      <c r="QHK581" s="23"/>
      <c r="QHL581" s="34"/>
      <c r="QHM581" s="6"/>
      <c r="QHN581" s="4"/>
      <c r="QHO581" s="5"/>
      <c r="QHP581" s="23"/>
      <c r="QHQ581" s="34"/>
      <c r="QHR581" s="6"/>
      <c r="QHS581" s="4"/>
      <c r="QHT581" s="5"/>
      <c r="QHU581" s="23"/>
      <c r="QHV581" s="34"/>
      <c r="QHW581" s="6"/>
      <c r="QHX581" s="4"/>
      <c r="QHY581" s="5"/>
      <c r="QHZ581" s="23"/>
      <c r="QIA581" s="34"/>
      <c r="QIB581" s="6"/>
      <c r="QIC581" s="4"/>
      <c r="QID581" s="5"/>
      <c r="QIE581" s="23"/>
      <c r="QIF581" s="34"/>
      <c r="QIG581" s="6"/>
      <c r="QIH581" s="4"/>
      <c r="QII581" s="5"/>
      <c r="QIJ581" s="23"/>
      <c r="QIK581" s="34"/>
      <c r="QIL581" s="6"/>
      <c r="QIM581" s="4"/>
      <c r="QIN581" s="5"/>
      <c r="QIO581" s="23"/>
      <c r="QIP581" s="34"/>
      <c r="QIQ581" s="6"/>
      <c r="QIR581" s="4"/>
      <c r="QIS581" s="5"/>
      <c r="QIT581" s="23"/>
      <c r="QIU581" s="34"/>
      <c r="QIV581" s="6"/>
      <c r="QIW581" s="4"/>
      <c r="QIX581" s="5"/>
      <c r="QIY581" s="23"/>
      <c r="QIZ581" s="34"/>
      <c r="QJA581" s="6"/>
      <c r="QJB581" s="4"/>
      <c r="QJC581" s="5"/>
      <c r="QJD581" s="23"/>
      <c r="QJE581" s="34"/>
      <c r="QJF581" s="6"/>
      <c r="QJG581" s="4"/>
      <c r="QJH581" s="5"/>
      <c r="QJI581" s="23"/>
      <c r="QJJ581" s="34"/>
      <c r="QJK581" s="6"/>
      <c r="QJL581" s="4"/>
      <c r="QJM581" s="5"/>
      <c r="QJN581" s="23"/>
      <c r="QJO581" s="34"/>
      <c r="QJP581" s="6"/>
      <c r="QJQ581" s="4"/>
      <c r="QJR581" s="5"/>
      <c r="QJS581" s="23"/>
      <c r="QJT581" s="34"/>
      <c r="QJU581" s="6"/>
      <c r="QJV581" s="4"/>
      <c r="QJW581" s="5"/>
      <c r="QJX581" s="23"/>
      <c r="QJY581" s="34"/>
      <c r="QJZ581" s="6"/>
      <c r="QKA581" s="4"/>
      <c r="QKB581" s="5"/>
      <c r="QKC581" s="23"/>
      <c r="QKD581" s="34"/>
      <c r="QKE581" s="6"/>
      <c r="QKF581" s="4"/>
      <c r="QKG581" s="5"/>
      <c r="QKH581" s="23"/>
      <c r="QKI581" s="34"/>
      <c r="QKJ581" s="6"/>
      <c r="QKK581" s="4"/>
      <c r="QKL581" s="5"/>
      <c r="QKM581" s="23"/>
      <c r="QKN581" s="34"/>
      <c r="QKO581" s="6"/>
      <c r="QKP581" s="4"/>
      <c r="QKQ581" s="5"/>
      <c r="QKR581" s="23"/>
      <c r="QKS581" s="34"/>
      <c r="QKT581" s="6"/>
      <c r="QKU581" s="4"/>
      <c r="QKV581" s="5"/>
      <c r="QKW581" s="23"/>
      <c r="QKX581" s="34"/>
      <c r="QKY581" s="6"/>
      <c r="QKZ581" s="4"/>
      <c r="QLA581" s="5"/>
      <c r="QLB581" s="23"/>
      <c r="QLC581" s="34"/>
      <c r="QLD581" s="6"/>
      <c r="QLE581" s="4"/>
      <c r="QLF581" s="5"/>
      <c r="QLG581" s="23"/>
      <c r="QLH581" s="34"/>
      <c r="QLI581" s="6"/>
      <c r="QLJ581" s="4"/>
      <c r="QLK581" s="5"/>
      <c r="QLL581" s="23"/>
      <c r="QLM581" s="34"/>
      <c r="QLN581" s="6"/>
      <c r="QLO581" s="4"/>
      <c r="QLP581" s="5"/>
      <c r="QLQ581" s="23"/>
      <c r="QLR581" s="34"/>
      <c r="QLS581" s="6"/>
      <c r="QLT581" s="4"/>
      <c r="QLU581" s="5"/>
      <c r="QLV581" s="23"/>
      <c r="QLW581" s="34"/>
      <c r="QLX581" s="6"/>
      <c r="QLY581" s="4"/>
      <c r="QLZ581" s="5"/>
      <c r="QMA581" s="23"/>
      <c r="QMB581" s="34"/>
      <c r="QMC581" s="6"/>
      <c r="QMD581" s="4"/>
      <c r="QME581" s="5"/>
      <c r="QMF581" s="23"/>
      <c r="QMG581" s="34"/>
      <c r="QMH581" s="6"/>
      <c r="QMI581" s="4"/>
      <c r="QMJ581" s="5"/>
      <c r="QMK581" s="23"/>
      <c r="QML581" s="34"/>
      <c r="QMM581" s="6"/>
      <c r="QMN581" s="4"/>
      <c r="QMO581" s="5"/>
      <c r="QMP581" s="23"/>
      <c r="QMQ581" s="34"/>
      <c r="QMR581" s="6"/>
      <c r="QMS581" s="4"/>
      <c r="QMT581" s="5"/>
      <c r="QMU581" s="23"/>
      <c r="QMV581" s="34"/>
      <c r="QMW581" s="6"/>
      <c r="QMX581" s="4"/>
      <c r="QMY581" s="5"/>
      <c r="QMZ581" s="23"/>
      <c r="QNA581" s="34"/>
      <c r="QNB581" s="6"/>
      <c r="QNC581" s="4"/>
      <c r="QND581" s="5"/>
      <c r="QNE581" s="23"/>
      <c r="QNF581" s="34"/>
      <c r="QNG581" s="6"/>
      <c r="QNH581" s="4"/>
      <c r="QNI581" s="5"/>
      <c r="QNJ581" s="23"/>
      <c r="QNK581" s="34"/>
      <c r="QNL581" s="6"/>
      <c r="QNM581" s="4"/>
      <c r="QNN581" s="5"/>
      <c r="QNO581" s="23"/>
      <c r="QNP581" s="34"/>
      <c r="QNQ581" s="6"/>
      <c r="QNR581" s="4"/>
      <c r="QNS581" s="5"/>
      <c r="QNT581" s="23"/>
      <c r="QNU581" s="34"/>
      <c r="QNV581" s="6"/>
      <c r="QNW581" s="4"/>
      <c r="QNX581" s="5"/>
      <c r="QNY581" s="23"/>
      <c r="QNZ581" s="34"/>
      <c r="QOA581" s="6"/>
      <c r="QOB581" s="4"/>
      <c r="QOC581" s="5"/>
      <c r="QOD581" s="23"/>
      <c r="QOE581" s="34"/>
      <c r="QOF581" s="6"/>
      <c r="QOG581" s="4"/>
      <c r="QOH581" s="5"/>
      <c r="QOI581" s="23"/>
      <c r="QOJ581" s="34"/>
      <c r="QOK581" s="6"/>
      <c r="QOL581" s="4"/>
      <c r="QOM581" s="5"/>
      <c r="QON581" s="23"/>
      <c r="QOO581" s="34"/>
      <c r="QOP581" s="6"/>
      <c r="QOQ581" s="4"/>
      <c r="QOR581" s="5"/>
      <c r="QOS581" s="23"/>
      <c r="QOT581" s="34"/>
      <c r="QOU581" s="6"/>
      <c r="QOV581" s="4"/>
      <c r="QOW581" s="5"/>
      <c r="QOX581" s="23"/>
      <c r="QOY581" s="34"/>
      <c r="QOZ581" s="6"/>
      <c r="QPA581" s="4"/>
      <c r="QPB581" s="5"/>
      <c r="QPC581" s="23"/>
      <c r="QPD581" s="34"/>
      <c r="QPE581" s="6"/>
      <c r="QPF581" s="4"/>
      <c r="QPG581" s="5"/>
      <c r="QPH581" s="23"/>
      <c r="QPI581" s="34"/>
      <c r="QPJ581" s="6"/>
      <c r="QPK581" s="4"/>
      <c r="QPL581" s="5"/>
      <c r="QPM581" s="23"/>
      <c r="QPN581" s="34"/>
      <c r="QPO581" s="6"/>
      <c r="QPP581" s="4"/>
      <c r="QPQ581" s="5"/>
      <c r="QPR581" s="23"/>
      <c r="QPS581" s="34"/>
      <c r="QPT581" s="6"/>
      <c r="QPU581" s="4"/>
      <c r="QPV581" s="5"/>
      <c r="QPW581" s="23"/>
      <c r="QPX581" s="34"/>
      <c r="QPY581" s="6"/>
      <c r="QPZ581" s="4"/>
      <c r="QQA581" s="5"/>
      <c r="QQB581" s="23"/>
      <c r="QQC581" s="34"/>
      <c r="QQD581" s="6"/>
      <c r="QQE581" s="4"/>
      <c r="QQF581" s="5"/>
      <c r="QQG581" s="23"/>
      <c r="QQH581" s="34"/>
      <c r="QQI581" s="6"/>
      <c r="QQJ581" s="4"/>
      <c r="QQK581" s="5"/>
      <c r="QQL581" s="23"/>
      <c r="QQM581" s="34"/>
      <c r="QQN581" s="6"/>
      <c r="QQO581" s="4"/>
      <c r="QQP581" s="5"/>
      <c r="QQQ581" s="23"/>
      <c r="QQR581" s="34"/>
      <c r="QQS581" s="6"/>
      <c r="QQT581" s="4"/>
      <c r="QQU581" s="5"/>
      <c r="QQV581" s="23"/>
      <c r="QQW581" s="34"/>
      <c r="QQX581" s="6"/>
      <c r="QQY581" s="4"/>
      <c r="QQZ581" s="5"/>
      <c r="QRA581" s="23"/>
      <c r="QRB581" s="34"/>
      <c r="QRC581" s="6"/>
      <c r="QRD581" s="4"/>
      <c r="QRE581" s="5"/>
      <c r="QRF581" s="23"/>
      <c r="QRG581" s="34"/>
      <c r="QRH581" s="6"/>
      <c r="QRI581" s="4"/>
      <c r="QRJ581" s="5"/>
      <c r="QRK581" s="23"/>
      <c r="QRL581" s="34"/>
      <c r="QRM581" s="6"/>
      <c r="QRN581" s="4"/>
      <c r="QRO581" s="5"/>
      <c r="QRP581" s="23"/>
      <c r="QRQ581" s="34"/>
      <c r="QRR581" s="6"/>
      <c r="QRS581" s="4"/>
      <c r="QRT581" s="5"/>
      <c r="QRU581" s="23"/>
      <c r="QRV581" s="34"/>
      <c r="QRW581" s="6"/>
      <c r="QRX581" s="4"/>
      <c r="QRY581" s="5"/>
      <c r="QRZ581" s="23"/>
      <c r="QSA581" s="34"/>
      <c r="QSB581" s="6"/>
      <c r="QSC581" s="4"/>
      <c r="QSD581" s="5"/>
      <c r="QSE581" s="23"/>
      <c r="QSF581" s="34"/>
      <c r="QSG581" s="6"/>
      <c r="QSH581" s="4"/>
      <c r="QSI581" s="5"/>
      <c r="QSJ581" s="23"/>
      <c r="QSK581" s="34"/>
      <c r="QSL581" s="6"/>
      <c r="QSM581" s="4"/>
      <c r="QSN581" s="5"/>
      <c r="QSO581" s="23"/>
      <c r="QSP581" s="34"/>
      <c r="QSQ581" s="6"/>
      <c r="QSR581" s="4"/>
      <c r="QSS581" s="5"/>
      <c r="QST581" s="23"/>
      <c r="QSU581" s="34"/>
      <c r="QSV581" s="6"/>
      <c r="QSW581" s="4"/>
      <c r="QSX581" s="5"/>
      <c r="QSY581" s="23"/>
      <c r="QSZ581" s="34"/>
      <c r="QTA581" s="6"/>
      <c r="QTB581" s="4"/>
      <c r="QTC581" s="5"/>
      <c r="QTD581" s="23"/>
      <c r="QTE581" s="34"/>
      <c r="QTF581" s="6"/>
      <c r="QTG581" s="4"/>
      <c r="QTH581" s="5"/>
      <c r="QTI581" s="23"/>
      <c r="QTJ581" s="34"/>
      <c r="QTK581" s="6"/>
      <c r="QTL581" s="4"/>
      <c r="QTM581" s="5"/>
      <c r="QTN581" s="23"/>
      <c r="QTO581" s="34"/>
      <c r="QTP581" s="6"/>
      <c r="QTQ581" s="4"/>
      <c r="QTR581" s="5"/>
      <c r="QTS581" s="23"/>
      <c r="QTT581" s="34"/>
      <c r="QTU581" s="6"/>
      <c r="QTV581" s="4"/>
      <c r="QTW581" s="5"/>
      <c r="QTX581" s="23"/>
      <c r="QTY581" s="34"/>
      <c r="QTZ581" s="6"/>
      <c r="QUA581" s="4"/>
      <c r="QUB581" s="5"/>
      <c r="QUC581" s="23"/>
      <c r="QUD581" s="34"/>
      <c r="QUE581" s="6"/>
      <c r="QUF581" s="4"/>
      <c r="QUG581" s="5"/>
      <c r="QUH581" s="23"/>
      <c r="QUI581" s="34"/>
      <c r="QUJ581" s="6"/>
      <c r="QUK581" s="4"/>
      <c r="QUL581" s="5"/>
      <c r="QUM581" s="23"/>
      <c r="QUN581" s="34"/>
      <c r="QUO581" s="6"/>
      <c r="QUP581" s="4"/>
      <c r="QUQ581" s="5"/>
      <c r="QUR581" s="23"/>
      <c r="QUS581" s="34"/>
      <c r="QUT581" s="6"/>
      <c r="QUU581" s="4"/>
      <c r="QUV581" s="5"/>
      <c r="QUW581" s="23"/>
      <c r="QUX581" s="34"/>
      <c r="QUY581" s="6"/>
      <c r="QUZ581" s="4"/>
      <c r="QVA581" s="5"/>
      <c r="QVB581" s="23"/>
      <c r="QVC581" s="34"/>
      <c r="QVD581" s="6"/>
      <c r="QVE581" s="4"/>
      <c r="QVF581" s="5"/>
      <c r="QVG581" s="23"/>
      <c r="QVH581" s="34"/>
      <c r="QVI581" s="6"/>
      <c r="QVJ581" s="4"/>
      <c r="QVK581" s="5"/>
      <c r="QVL581" s="23"/>
      <c r="QVM581" s="34"/>
      <c r="QVN581" s="6"/>
      <c r="QVO581" s="4"/>
      <c r="QVP581" s="5"/>
      <c r="QVQ581" s="23"/>
      <c r="QVR581" s="34"/>
      <c r="QVS581" s="6"/>
      <c r="QVT581" s="4"/>
      <c r="QVU581" s="5"/>
      <c r="QVV581" s="23"/>
      <c r="QVW581" s="34"/>
      <c r="QVX581" s="6"/>
      <c r="QVY581" s="4"/>
      <c r="QVZ581" s="5"/>
      <c r="QWA581" s="23"/>
      <c r="QWB581" s="34"/>
      <c r="QWC581" s="6"/>
      <c r="QWD581" s="4"/>
      <c r="QWE581" s="5"/>
      <c r="QWF581" s="23"/>
      <c r="QWG581" s="34"/>
      <c r="QWH581" s="6"/>
      <c r="QWI581" s="4"/>
      <c r="QWJ581" s="5"/>
      <c r="QWK581" s="23"/>
      <c r="QWL581" s="34"/>
      <c r="QWM581" s="6"/>
      <c r="QWN581" s="4"/>
      <c r="QWO581" s="5"/>
      <c r="QWP581" s="23"/>
      <c r="QWQ581" s="34"/>
      <c r="QWR581" s="6"/>
      <c r="QWS581" s="4"/>
      <c r="QWT581" s="5"/>
      <c r="QWU581" s="23"/>
      <c r="QWV581" s="34"/>
      <c r="QWW581" s="6"/>
      <c r="QWX581" s="4"/>
      <c r="QWY581" s="5"/>
      <c r="QWZ581" s="23"/>
      <c r="QXA581" s="34"/>
      <c r="QXB581" s="6"/>
      <c r="QXC581" s="4"/>
      <c r="QXD581" s="5"/>
      <c r="QXE581" s="23"/>
      <c r="QXF581" s="34"/>
      <c r="QXG581" s="6"/>
      <c r="QXH581" s="4"/>
      <c r="QXI581" s="5"/>
      <c r="QXJ581" s="23"/>
      <c r="QXK581" s="34"/>
      <c r="QXL581" s="6"/>
      <c r="QXM581" s="4"/>
      <c r="QXN581" s="5"/>
      <c r="QXO581" s="23"/>
      <c r="QXP581" s="34"/>
      <c r="QXQ581" s="6"/>
      <c r="QXR581" s="4"/>
      <c r="QXS581" s="5"/>
      <c r="QXT581" s="23"/>
      <c r="QXU581" s="34"/>
      <c r="QXV581" s="6"/>
      <c r="QXW581" s="4"/>
      <c r="QXX581" s="5"/>
      <c r="QXY581" s="23"/>
      <c r="QXZ581" s="34"/>
      <c r="QYA581" s="6"/>
      <c r="QYB581" s="4"/>
      <c r="QYC581" s="5"/>
      <c r="QYD581" s="23"/>
      <c r="QYE581" s="34"/>
      <c r="QYF581" s="6"/>
      <c r="QYG581" s="4"/>
      <c r="QYH581" s="5"/>
      <c r="QYI581" s="23"/>
      <c r="QYJ581" s="34"/>
      <c r="QYK581" s="6"/>
      <c r="QYL581" s="4"/>
      <c r="QYM581" s="5"/>
      <c r="QYN581" s="23"/>
      <c r="QYO581" s="34"/>
      <c r="QYP581" s="6"/>
      <c r="QYQ581" s="4"/>
      <c r="QYR581" s="5"/>
      <c r="QYS581" s="23"/>
      <c r="QYT581" s="34"/>
      <c r="QYU581" s="6"/>
      <c r="QYV581" s="4"/>
      <c r="QYW581" s="5"/>
      <c r="QYX581" s="23"/>
      <c r="QYY581" s="34"/>
      <c r="QYZ581" s="6"/>
      <c r="QZA581" s="4"/>
      <c r="QZB581" s="5"/>
      <c r="QZC581" s="23"/>
      <c r="QZD581" s="34"/>
      <c r="QZE581" s="6"/>
      <c r="QZF581" s="4"/>
      <c r="QZG581" s="5"/>
      <c r="QZH581" s="23"/>
      <c r="QZI581" s="34"/>
      <c r="QZJ581" s="6"/>
      <c r="QZK581" s="4"/>
      <c r="QZL581" s="5"/>
      <c r="QZM581" s="23"/>
      <c r="QZN581" s="34"/>
      <c r="QZO581" s="6"/>
      <c r="QZP581" s="4"/>
      <c r="QZQ581" s="5"/>
      <c r="QZR581" s="23"/>
      <c r="QZS581" s="34"/>
      <c r="QZT581" s="6"/>
      <c r="QZU581" s="4"/>
      <c r="QZV581" s="5"/>
      <c r="QZW581" s="23"/>
      <c r="QZX581" s="34"/>
      <c r="QZY581" s="6"/>
      <c r="QZZ581" s="4"/>
      <c r="RAA581" s="5"/>
      <c r="RAB581" s="23"/>
      <c r="RAC581" s="34"/>
      <c r="RAD581" s="6"/>
      <c r="RAE581" s="4"/>
      <c r="RAF581" s="5"/>
      <c r="RAG581" s="23"/>
      <c r="RAH581" s="34"/>
      <c r="RAI581" s="6"/>
      <c r="RAJ581" s="4"/>
      <c r="RAK581" s="5"/>
      <c r="RAL581" s="23"/>
      <c r="RAM581" s="34"/>
      <c r="RAN581" s="6"/>
      <c r="RAO581" s="4"/>
      <c r="RAP581" s="5"/>
      <c r="RAQ581" s="23"/>
      <c r="RAR581" s="34"/>
      <c r="RAS581" s="6"/>
      <c r="RAT581" s="4"/>
      <c r="RAU581" s="5"/>
      <c r="RAV581" s="23"/>
      <c r="RAW581" s="34"/>
      <c r="RAX581" s="6"/>
      <c r="RAY581" s="4"/>
      <c r="RAZ581" s="5"/>
      <c r="RBA581" s="23"/>
      <c r="RBB581" s="34"/>
      <c r="RBC581" s="6"/>
      <c r="RBD581" s="4"/>
      <c r="RBE581" s="5"/>
      <c r="RBF581" s="23"/>
      <c r="RBG581" s="34"/>
      <c r="RBH581" s="6"/>
      <c r="RBI581" s="4"/>
      <c r="RBJ581" s="5"/>
      <c r="RBK581" s="23"/>
      <c r="RBL581" s="34"/>
      <c r="RBM581" s="6"/>
      <c r="RBN581" s="4"/>
      <c r="RBO581" s="5"/>
      <c r="RBP581" s="23"/>
      <c r="RBQ581" s="34"/>
      <c r="RBR581" s="6"/>
      <c r="RBS581" s="4"/>
      <c r="RBT581" s="5"/>
      <c r="RBU581" s="23"/>
      <c r="RBV581" s="34"/>
      <c r="RBW581" s="6"/>
      <c r="RBX581" s="4"/>
      <c r="RBY581" s="5"/>
      <c r="RBZ581" s="23"/>
      <c r="RCA581" s="34"/>
      <c r="RCB581" s="6"/>
      <c r="RCC581" s="4"/>
      <c r="RCD581" s="5"/>
      <c r="RCE581" s="23"/>
      <c r="RCF581" s="34"/>
      <c r="RCG581" s="6"/>
      <c r="RCH581" s="4"/>
      <c r="RCI581" s="5"/>
      <c r="RCJ581" s="23"/>
      <c r="RCK581" s="34"/>
      <c r="RCL581" s="6"/>
      <c r="RCM581" s="4"/>
      <c r="RCN581" s="5"/>
      <c r="RCO581" s="23"/>
      <c r="RCP581" s="34"/>
      <c r="RCQ581" s="6"/>
      <c r="RCR581" s="4"/>
      <c r="RCS581" s="5"/>
      <c r="RCT581" s="23"/>
      <c r="RCU581" s="34"/>
      <c r="RCV581" s="6"/>
      <c r="RCW581" s="4"/>
      <c r="RCX581" s="5"/>
      <c r="RCY581" s="23"/>
      <c r="RCZ581" s="34"/>
      <c r="RDA581" s="6"/>
      <c r="RDB581" s="4"/>
      <c r="RDC581" s="5"/>
      <c r="RDD581" s="23"/>
      <c r="RDE581" s="34"/>
      <c r="RDF581" s="6"/>
      <c r="RDG581" s="4"/>
      <c r="RDH581" s="5"/>
      <c r="RDI581" s="23"/>
      <c r="RDJ581" s="34"/>
      <c r="RDK581" s="6"/>
      <c r="RDL581" s="4"/>
      <c r="RDM581" s="5"/>
      <c r="RDN581" s="23"/>
      <c r="RDO581" s="34"/>
      <c r="RDP581" s="6"/>
      <c r="RDQ581" s="4"/>
      <c r="RDR581" s="5"/>
      <c r="RDS581" s="23"/>
      <c r="RDT581" s="34"/>
      <c r="RDU581" s="6"/>
      <c r="RDV581" s="4"/>
      <c r="RDW581" s="5"/>
      <c r="RDX581" s="23"/>
      <c r="RDY581" s="34"/>
      <c r="RDZ581" s="6"/>
      <c r="REA581" s="4"/>
      <c r="REB581" s="5"/>
      <c r="REC581" s="23"/>
      <c r="RED581" s="34"/>
      <c r="REE581" s="6"/>
      <c r="REF581" s="4"/>
      <c r="REG581" s="5"/>
      <c r="REH581" s="23"/>
      <c r="REI581" s="34"/>
      <c r="REJ581" s="6"/>
      <c r="REK581" s="4"/>
      <c r="REL581" s="5"/>
      <c r="REM581" s="23"/>
      <c r="REN581" s="34"/>
      <c r="REO581" s="6"/>
      <c r="REP581" s="4"/>
      <c r="REQ581" s="5"/>
      <c r="RER581" s="23"/>
      <c r="RES581" s="34"/>
      <c r="RET581" s="6"/>
      <c r="REU581" s="4"/>
      <c r="REV581" s="5"/>
      <c r="REW581" s="23"/>
      <c r="REX581" s="34"/>
      <c r="REY581" s="6"/>
      <c r="REZ581" s="4"/>
      <c r="RFA581" s="5"/>
      <c r="RFB581" s="23"/>
      <c r="RFC581" s="34"/>
      <c r="RFD581" s="6"/>
      <c r="RFE581" s="4"/>
      <c r="RFF581" s="5"/>
      <c r="RFG581" s="23"/>
      <c r="RFH581" s="34"/>
      <c r="RFI581" s="6"/>
      <c r="RFJ581" s="4"/>
      <c r="RFK581" s="5"/>
      <c r="RFL581" s="23"/>
      <c r="RFM581" s="34"/>
      <c r="RFN581" s="6"/>
      <c r="RFO581" s="4"/>
      <c r="RFP581" s="5"/>
      <c r="RFQ581" s="23"/>
      <c r="RFR581" s="34"/>
      <c r="RFS581" s="6"/>
      <c r="RFT581" s="4"/>
      <c r="RFU581" s="5"/>
      <c r="RFV581" s="23"/>
      <c r="RFW581" s="34"/>
      <c r="RFX581" s="6"/>
      <c r="RFY581" s="4"/>
      <c r="RFZ581" s="5"/>
      <c r="RGA581" s="23"/>
      <c r="RGB581" s="34"/>
      <c r="RGC581" s="6"/>
      <c r="RGD581" s="4"/>
      <c r="RGE581" s="5"/>
      <c r="RGF581" s="23"/>
      <c r="RGG581" s="34"/>
      <c r="RGH581" s="6"/>
      <c r="RGI581" s="4"/>
      <c r="RGJ581" s="5"/>
      <c r="RGK581" s="23"/>
      <c r="RGL581" s="34"/>
      <c r="RGM581" s="6"/>
      <c r="RGN581" s="4"/>
      <c r="RGO581" s="5"/>
      <c r="RGP581" s="23"/>
      <c r="RGQ581" s="34"/>
      <c r="RGR581" s="6"/>
      <c r="RGS581" s="4"/>
      <c r="RGT581" s="5"/>
      <c r="RGU581" s="23"/>
      <c r="RGV581" s="34"/>
      <c r="RGW581" s="6"/>
      <c r="RGX581" s="4"/>
      <c r="RGY581" s="5"/>
      <c r="RGZ581" s="23"/>
      <c r="RHA581" s="34"/>
      <c r="RHB581" s="6"/>
      <c r="RHC581" s="4"/>
      <c r="RHD581" s="5"/>
      <c r="RHE581" s="23"/>
      <c r="RHF581" s="34"/>
      <c r="RHG581" s="6"/>
      <c r="RHH581" s="4"/>
      <c r="RHI581" s="5"/>
      <c r="RHJ581" s="23"/>
      <c r="RHK581" s="34"/>
      <c r="RHL581" s="6"/>
      <c r="RHM581" s="4"/>
      <c r="RHN581" s="5"/>
      <c r="RHO581" s="23"/>
      <c r="RHP581" s="34"/>
      <c r="RHQ581" s="6"/>
      <c r="RHR581" s="4"/>
      <c r="RHS581" s="5"/>
      <c r="RHT581" s="23"/>
      <c r="RHU581" s="34"/>
      <c r="RHV581" s="6"/>
      <c r="RHW581" s="4"/>
      <c r="RHX581" s="5"/>
      <c r="RHY581" s="23"/>
      <c r="RHZ581" s="34"/>
      <c r="RIA581" s="6"/>
      <c r="RIB581" s="4"/>
      <c r="RIC581" s="5"/>
      <c r="RID581" s="23"/>
      <c r="RIE581" s="34"/>
      <c r="RIF581" s="6"/>
      <c r="RIG581" s="4"/>
      <c r="RIH581" s="5"/>
      <c r="RII581" s="23"/>
      <c r="RIJ581" s="34"/>
      <c r="RIK581" s="6"/>
      <c r="RIL581" s="4"/>
      <c r="RIM581" s="5"/>
      <c r="RIN581" s="23"/>
      <c r="RIO581" s="34"/>
      <c r="RIP581" s="6"/>
      <c r="RIQ581" s="4"/>
      <c r="RIR581" s="5"/>
      <c r="RIS581" s="23"/>
      <c r="RIT581" s="34"/>
      <c r="RIU581" s="6"/>
      <c r="RIV581" s="4"/>
      <c r="RIW581" s="5"/>
      <c r="RIX581" s="23"/>
      <c r="RIY581" s="34"/>
      <c r="RIZ581" s="6"/>
      <c r="RJA581" s="4"/>
      <c r="RJB581" s="5"/>
      <c r="RJC581" s="23"/>
      <c r="RJD581" s="34"/>
      <c r="RJE581" s="6"/>
      <c r="RJF581" s="4"/>
      <c r="RJG581" s="5"/>
      <c r="RJH581" s="23"/>
      <c r="RJI581" s="34"/>
      <c r="RJJ581" s="6"/>
      <c r="RJK581" s="4"/>
      <c r="RJL581" s="5"/>
      <c r="RJM581" s="23"/>
      <c r="RJN581" s="34"/>
      <c r="RJO581" s="6"/>
      <c r="RJP581" s="4"/>
      <c r="RJQ581" s="5"/>
      <c r="RJR581" s="23"/>
      <c r="RJS581" s="34"/>
      <c r="RJT581" s="6"/>
      <c r="RJU581" s="4"/>
      <c r="RJV581" s="5"/>
      <c r="RJW581" s="23"/>
      <c r="RJX581" s="34"/>
      <c r="RJY581" s="6"/>
      <c r="RJZ581" s="4"/>
      <c r="RKA581" s="5"/>
      <c r="RKB581" s="23"/>
      <c r="RKC581" s="34"/>
      <c r="RKD581" s="6"/>
      <c r="RKE581" s="4"/>
      <c r="RKF581" s="5"/>
      <c r="RKG581" s="23"/>
      <c r="RKH581" s="34"/>
      <c r="RKI581" s="6"/>
      <c r="RKJ581" s="4"/>
      <c r="RKK581" s="5"/>
      <c r="RKL581" s="23"/>
      <c r="RKM581" s="34"/>
      <c r="RKN581" s="6"/>
      <c r="RKO581" s="4"/>
      <c r="RKP581" s="5"/>
      <c r="RKQ581" s="23"/>
      <c r="RKR581" s="34"/>
      <c r="RKS581" s="6"/>
      <c r="RKT581" s="4"/>
      <c r="RKU581" s="5"/>
      <c r="RKV581" s="23"/>
      <c r="RKW581" s="34"/>
      <c r="RKX581" s="6"/>
      <c r="RKY581" s="4"/>
      <c r="RKZ581" s="5"/>
      <c r="RLA581" s="23"/>
      <c r="RLB581" s="34"/>
      <c r="RLC581" s="6"/>
      <c r="RLD581" s="4"/>
      <c r="RLE581" s="5"/>
      <c r="RLF581" s="23"/>
      <c r="RLG581" s="34"/>
      <c r="RLH581" s="6"/>
      <c r="RLI581" s="4"/>
      <c r="RLJ581" s="5"/>
      <c r="RLK581" s="23"/>
      <c r="RLL581" s="34"/>
      <c r="RLM581" s="6"/>
      <c r="RLN581" s="4"/>
      <c r="RLO581" s="5"/>
      <c r="RLP581" s="23"/>
      <c r="RLQ581" s="34"/>
      <c r="RLR581" s="6"/>
      <c r="RLS581" s="4"/>
      <c r="RLT581" s="5"/>
      <c r="RLU581" s="23"/>
      <c r="RLV581" s="34"/>
      <c r="RLW581" s="6"/>
      <c r="RLX581" s="4"/>
      <c r="RLY581" s="5"/>
      <c r="RLZ581" s="23"/>
      <c r="RMA581" s="34"/>
      <c r="RMB581" s="6"/>
      <c r="RMC581" s="4"/>
      <c r="RMD581" s="5"/>
      <c r="RME581" s="23"/>
      <c r="RMF581" s="34"/>
      <c r="RMG581" s="6"/>
      <c r="RMH581" s="4"/>
      <c r="RMI581" s="5"/>
      <c r="RMJ581" s="23"/>
      <c r="RMK581" s="34"/>
      <c r="RML581" s="6"/>
      <c r="RMM581" s="4"/>
      <c r="RMN581" s="5"/>
      <c r="RMO581" s="23"/>
      <c r="RMP581" s="34"/>
      <c r="RMQ581" s="6"/>
      <c r="RMR581" s="4"/>
      <c r="RMS581" s="5"/>
      <c r="RMT581" s="23"/>
      <c r="RMU581" s="34"/>
      <c r="RMV581" s="6"/>
      <c r="RMW581" s="4"/>
      <c r="RMX581" s="5"/>
      <c r="RMY581" s="23"/>
      <c r="RMZ581" s="34"/>
      <c r="RNA581" s="6"/>
      <c r="RNB581" s="4"/>
      <c r="RNC581" s="5"/>
      <c r="RND581" s="23"/>
      <c r="RNE581" s="34"/>
      <c r="RNF581" s="6"/>
      <c r="RNG581" s="4"/>
      <c r="RNH581" s="5"/>
      <c r="RNI581" s="23"/>
      <c r="RNJ581" s="34"/>
      <c r="RNK581" s="6"/>
      <c r="RNL581" s="4"/>
      <c r="RNM581" s="5"/>
      <c r="RNN581" s="23"/>
      <c r="RNO581" s="34"/>
      <c r="RNP581" s="6"/>
      <c r="RNQ581" s="4"/>
      <c r="RNR581" s="5"/>
      <c r="RNS581" s="23"/>
      <c r="RNT581" s="34"/>
      <c r="RNU581" s="6"/>
      <c r="RNV581" s="4"/>
      <c r="RNW581" s="5"/>
      <c r="RNX581" s="23"/>
      <c r="RNY581" s="34"/>
      <c r="RNZ581" s="6"/>
      <c r="ROA581" s="4"/>
      <c r="ROB581" s="5"/>
      <c r="ROC581" s="23"/>
      <c r="ROD581" s="34"/>
      <c r="ROE581" s="6"/>
      <c r="ROF581" s="4"/>
      <c r="ROG581" s="5"/>
      <c r="ROH581" s="23"/>
      <c r="ROI581" s="34"/>
      <c r="ROJ581" s="6"/>
      <c r="ROK581" s="4"/>
      <c r="ROL581" s="5"/>
      <c r="ROM581" s="23"/>
      <c r="RON581" s="34"/>
      <c r="ROO581" s="6"/>
      <c r="ROP581" s="4"/>
      <c r="ROQ581" s="5"/>
      <c r="ROR581" s="23"/>
      <c r="ROS581" s="34"/>
      <c r="ROT581" s="6"/>
      <c r="ROU581" s="4"/>
      <c r="ROV581" s="5"/>
      <c r="ROW581" s="23"/>
      <c r="ROX581" s="34"/>
      <c r="ROY581" s="6"/>
      <c r="ROZ581" s="4"/>
      <c r="RPA581" s="5"/>
      <c r="RPB581" s="23"/>
      <c r="RPC581" s="34"/>
      <c r="RPD581" s="6"/>
      <c r="RPE581" s="4"/>
      <c r="RPF581" s="5"/>
      <c r="RPG581" s="23"/>
      <c r="RPH581" s="34"/>
      <c r="RPI581" s="6"/>
      <c r="RPJ581" s="4"/>
      <c r="RPK581" s="5"/>
      <c r="RPL581" s="23"/>
      <c r="RPM581" s="34"/>
      <c r="RPN581" s="6"/>
      <c r="RPO581" s="4"/>
      <c r="RPP581" s="5"/>
      <c r="RPQ581" s="23"/>
      <c r="RPR581" s="34"/>
      <c r="RPS581" s="6"/>
      <c r="RPT581" s="4"/>
      <c r="RPU581" s="5"/>
      <c r="RPV581" s="23"/>
      <c r="RPW581" s="34"/>
      <c r="RPX581" s="6"/>
      <c r="RPY581" s="4"/>
      <c r="RPZ581" s="5"/>
      <c r="RQA581" s="23"/>
      <c r="RQB581" s="34"/>
      <c r="RQC581" s="6"/>
      <c r="RQD581" s="4"/>
      <c r="RQE581" s="5"/>
      <c r="RQF581" s="23"/>
      <c r="RQG581" s="34"/>
      <c r="RQH581" s="6"/>
      <c r="RQI581" s="4"/>
      <c r="RQJ581" s="5"/>
      <c r="RQK581" s="23"/>
      <c r="RQL581" s="34"/>
      <c r="RQM581" s="6"/>
      <c r="RQN581" s="4"/>
      <c r="RQO581" s="5"/>
      <c r="RQP581" s="23"/>
      <c r="RQQ581" s="34"/>
      <c r="RQR581" s="6"/>
      <c r="RQS581" s="4"/>
      <c r="RQT581" s="5"/>
      <c r="RQU581" s="23"/>
      <c r="RQV581" s="34"/>
      <c r="RQW581" s="6"/>
      <c r="RQX581" s="4"/>
      <c r="RQY581" s="5"/>
      <c r="RQZ581" s="23"/>
      <c r="RRA581" s="34"/>
      <c r="RRB581" s="6"/>
      <c r="RRC581" s="4"/>
      <c r="RRD581" s="5"/>
      <c r="RRE581" s="23"/>
      <c r="RRF581" s="34"/>
      <c r="RRG581" s="6"/>
      <c r="RRH581" s="4"/>
      <c r="RRI581" s="5"/>
      <c r="RRJ581" s="23"/>
      <c r="RRK581" s="34"/>
      <c r="RRL581" s="6"/>
      <c r="RRM581" s="4"/>
      <c r="RRN581" s="5"/>
      <c r="RRO581" s="23"/>
      <c r="RRP581" s="34"/>
      <c r="RRQ581" s="6"/>
      <c r="RRR581" s="4"/>
      <c r="RRS581" s="5"/>
      <c r="RRT581" s="23"/>
      <c r="RRU581" s="34"/>
      <c r="RRV581" s="6"/>
      <c r="RRW581" s="4"/>
      <c r="RRX581" s="5"/>
      <c r="RRY581" s="23"/>
      <c r="RRZ581" s="34"/>
      <c r="RSA581" s="6"/>
      <c r="RSB581" s="4"/>
      <c r="RSC581" s="5"/>
      <c r="RSD581" s="23"/>
      <c r="RSE581" s="34"/>
      <c r="RSF581" s="6"/>
      <c r="RSG581" s="4"/>
      <c r="RSH581" s="5"/>
      <c r="RSI581" s="23"/>
      <c r="RSJ581" s="34"/>
      <c r="RSK581" s="6"/>
      <c r="RSL581" s="4"/>
      <c r="RSM581" s="5"/>
      <c r="RSN581" s="23"/>
      <c r="RSO581" s="34"/>
      <c r="RSP581" s="6"/>
      <c r="RSQ581" s="4"/>
      <c r="RSR581" s="5"/>
      <c r="RSS581" s="23"/>
      <c r="RST581" s="34"/>
      <c r="RSU581" s="6"/>
      <c r="RSV581" s="4"/>
      <c r="RSW581" s="5"/>
      <c r="RSX581" s="23"/>
      <c r="RSY581" s="34"/>
      <c r="RSZ581" s="6"/>
      <c r="RTA581" s="4"/>
      <c r="RTB581" s="5"/>
      <c r="RTC581" s="23"/>
      <c r="RTD581" s="34"/>
      <c r="RTE581" s="6"/>
      <c r="RTF581" s="4"/>
      <c r="RTG581" s="5"/>
      <c r="RTH581" s="23"/>
      <c r="RTI581" s="34"/>
      <c r="RTJ581" s="6"/>
      <c r="RTK581" s="4"/>
      <c r="RTL581" s="5"/>
      <c r="RTM581" s="23"/>
      <c r="RTN581" s="34"/>
      <c r="RTO581" s="6"/>
      <c r="RTP581" s="4"/>
      <c r="RTQ581" s="5"/>
      <c r="RTR581" s="23"/>
      <c r="RTS581" s="34"/>
      <c r="RTT581" s="6"/>
      <c r="RTU581" s="4"/>
      <c r="RTV581" s="5"/>
      <c r="RTW581" s="23"/>
      <c r="RTX581" s="34"/>
      <c r="RTY581" s="6"/>
      <c r="RTZ581" s="4"/>
      <c r="RUA581" s="5"/>
      <c r="RUB581" s="23"/>
      <c r="RUC581" s="34"/>
      <c r="RUD581" s="6"/>
      <c r="RUE581" s="4"/>
      <c r="RUF581" s="5"/>
      <c r="RUG581" s="23"/>
      <c r="RUH581" s="34"/>
      <c r="RUI581" s="6"/>
      <c r="RUJ581" s="4"/>
      <c r="RUK581" s="5"/>
      <c r="RUL581" s="23"/>
      <c r="RUM581" s="34"/>
      <c r="RUN581" s="6"/>
      <c r="RUO581" s="4"/>
      <c r="RUP581" s="5"/>
      <c r="RUQ581" s="23"/>
      <c r="RUR581" s="34"/>
      <c r="RUS581" s="6"/>
      <c r="RUT581" s="4"/>
      <c r="RUU581" s="5"/>
      <c r="RUV581" s="23"/>
      <c r="RUW581" s="34"/>
      <c r="RUX581" s="6"/>
      <c r="RUY581" s="4"/>
      <c r="RUZ581" s="5"/>
      <c r="RVA581" s="23"/>
      <c r="RVB581" s="34"/>
      <c r="RVC581" s="6"/>
      <c r="RVD581" s="4"/>
      <c r="RVE581" s="5"/>
      <c r="RVF581" s="23"/>
      <c r="RVG581" s="34"/>
      <c r="RVH581" s="6"/>
      <c r="RVI581" s="4"/>
      <c r="RVJ581" s="5"/>
      <c r="RVK581" s="23"/>
      <c r="RVL581" s="34"/>
      <c r="RVM581" s="6"/>
      <c r="RVN581" s="4"/>
      <c r="RVO581" s="5"/>
      <c r="RVP581" s="23"/>
      <c r="RVQ581" s="34"/>
      <c r="RVR581" s="6"/>
      <c r="RVS581" s="4"/>
      <c r="RVT581" s="5"/>
      <c r="RVU581" s="23"/>
      <c r="RVV581" s="34"/>
      <c r="RVW581" s="6"/>
      <c r="RVX581" s="4"/>
      <c r="RVY581" s="5"/>
      <c r="RVZ581" s="23"/>
      <c r="RWA581" s="34"/>
      <c r="RWB581" s="6"/>
      <c r="RWC581" s="4"/>
      <c r="RWD581" s="5"/>
      <c r="RWE581" s="23"/>
      <c r="RWF581" s="34"/>
      <c r="RWG581" s="6"/>
      <c r="RWH581" s="4"/>
      <c r="RWI581" s="5"/>
      <c r="RWJ581" s="23"/>
      <c r="RWK581" s="34"/>
      <c r="RWL581" s="6"/>
      <c r="RWM581" s="4"/>
      <c r="RWN581" s="5"/>
      <c r="RWO581" s="23"/>
      <c r="RWP581" s="34"/>
      <c r="RWQ581" s="6"/>
      <c r="RWR581" s="4"/>
      <c r="RWS581" s="5"/>
      <c r="RWT581" s="23"/>
      <c r="RWU581" s="34"/>
      <c r="RWV581" s="6"/>
      <c r="RWW581" s="4"/>
      <c r="RWX581" s="5"/>
      <c r="RWY581" s="23"/>
      <c r="RWZ581" s="34"/>
      <c r="RXA581" s="6"/>
      <c r="RXB581" s="4"/>
      <c r="RXC581" s="5"/>
      <c r="RXD581" s="23"/>
      <c r="RXE581" s="34"/>
      <c r="RXF581" s="6"/>
      <c r="RXG581" s="4"/>
      <c r="RXH581" s="5"/>
      <c r="RXI581" s="23"/>
      <c r="RXJ581" s="34"/>
      <c r="RXK581" s="6"/>
      <c r="RXL581" s="4"/>
      <c r="RXM581" s="5"/>
      <c r="RXN581" s="23"/>
      <c r="RXO581" s="34"/>
      <c r="RXP581" s="6"/>
      <c r="RXQ581" s="4"/>
      <c r="RXR581" s="5"/>
      <c r="RXS581" s="23"/>
      <c r="RXT581" s="34"/>
      <c r="RXU581" s="6"/>
      <c r="RXV581" s="4"/>
      <c r="RXW581" s="5"/>
      <c r="RXX581" s="23"/>
      <c r="RXY581" s="34"/>
      <c r="RXZ581" s="6"/>
      <c r="RYA581" s="4"/>
      <c r="RYB581" s="5"/>
      <c r="RYC581" s="23"/>
      <c r="RYD581" s="34"/>
      <c r="RYE581" s="6"/>
      <c r="RYF581" s="4"/>
      <c r="RYG581" s="5"/>
      <c r="RYH581" s="23"/>
      <c r="RYI581" s="34"/>
      <c r="RYJ581" s="6"/>
      <c r="RYK581" s="4"/>
      <c r="RYL581" s="5"/>
      <c r="RYM581" s="23"/>
      <c r="RYN581" s="34"/>
      <c r="RYO581" s="6"/>
      <c r="RYP581" s="4"/>
      <c r="RYQ581" s="5"/>
      <c r="RYR581" s="23"/>
      <c r="RYS581" s="34"/>
      <c r="RYT581" s="6"/>
      <c r="RYU581" s="4"/>
      <c r="RYV581" s="5"/>
      <c r="RYW581" s="23"/>
      <c r="RYX581" s="34"/>
      <c r="RYY581" s="6"/>
      <c r="RYZ581" s="4"/>
      <c r="RZA581" s="5"/>
      <c r="RZB581" s="23"/>
      <c r="RZC581" s="34"/>
      <c r="RZD581" s="6"/>
      <c r="RZE581" s="4"/>
      <c r="RZF581" s="5"/>
      <c r="RZG581" s="23"/>
      <c r="RZH581" s="34"/>
      <c r="RZI581" s="6"/>
      <c r="RZJ581" s="4"/>
      <c r="RZK581" s="5"/>
      <c r="RZL581" s="23"/>
      <c r="RZM581" s="34"/>
      <c r="RZN581" s="6"/>
      <c r="RZO581" s="4"/>
      <c r="RZP581" s="5"/>
      <c r="RZQ581" s="23"/>
      <c r="RZR581" s="34"/>
      <c r="RZS581" s="6"/>
      <c r="RZT581" s="4"/>
      <c r="RZU581" s="5"/>
      <c r="RZV581" s="23"/>
      <c r="RZW581" s="34"/>
      <c r="RZX581" s="6"/>
      <c r="RZY581" s="4"/>
      <c r="RZZ581" s="5"/>
      <c r="SAA581" s="23"/>
      <c r="SAB581" s="34"/>
      <c r="SAC581" s="6"/>
      <c r="SAD581" s="4"/>
      <c r="SAE581" s="5"/>
      <c r="SAF581" s="23"/>
      <c r="SAG581" s="34"/>
      <c r="SAH581" s="6"/>
      <c r="SAI581" s="4"/>
      <c r="SAJ581" s="5"/>
      <c r="SAK581" s="23"/>
      <c r="SAL581" s="34"/>
      <c r="SAM581" s="6"/>
      <c r="SAN581" s="4"/>
      <c r="SAO581" s="5"/>
      <c r="SAP581" s="23"/>
      <c r="SAQ581" s="34"/>
      <c r="SAR581" s="6"/>
      <c r="SAS581" s="4"/>
      <c r="SAT581" s="5"/>
      <c r="SAU581" s="23"/>
      <c r="SAV581" s="34"/>
      <c r="SAW581" s="6"/>
      <c r="SAX581" s="4"/>
      <c r="SAY581" s="5"/>
      <c r="SAZ581" s="23"/>
      <c r="SBA581" s="34"/>
      <c r="SBB581" s="6"/>
      <c r="SBC581" s="4"/>
      <c r="SBD581" s="5"/>
      <c r="SBE581" s="23"/>
      <c r="SBF581" s="34"/>
      <c r="SBG581" s="6"/>
      <c r="SBH581" s="4"/>
      <c r="SBI581" s="5"/>
      <c r="SBJ581" s="23"/>
      <c r="SBK581" s="34"/>
      <c r="SBL581" s="6"/>
      <c r="SBM581" s="4"/>
      <c r="SBN581" s="5"/>
      <c r="SBO581" s="23"/>
      <c r="SBP581" s="34"/>
      <c r="SBQ581" s="6"/>
      <c r="SBR581" s="4"/>
      <c r="SBS581" s="5"/>
      <c r="SBT581" s="23"/>
      <c r="SBU581" s="34"/>
      <c r="SBV581" s="6"/>
      <c r="SBW581" s="4"/>
      <c r="SBX581" s="5"/>
      <c r="SBY581" s="23"/>
      <c r="SBZ581" s="34"/>
      <c r="SCA581" s="6"/>
      <c r="SCB581" s="4"/>
      <c r="SCC581" s="5"/>
      <c r="SCD581" s="23"/>
      <c r="SCE581" s="34"/>
      <c r="SCF581" s="6"/>
      <c r="SCG581" s="4"/>
      <c r="SCH581" s="5"/>
      <c r="SCI581" s="23"/>
      <c r="SCJ581" s="34"/>
      <c r="SCK581" s="6"/>
      <c r="SCL581" s="4"/>
      <c r="SCM581" s="5"/>
      <c r="SCN581" s="23"/>
      <c r="SCO581" s="34"/>
      <c r="SCP581" s="6"/>
      <c r="SCQ581" s="4"/>
      <c r="SCR581" s="5"/>
      <c r="SCS581" s="23"/>
      <c r="SCT581" s="34"/>
      <c r="SCU581" s="6"/>
      <c r="SCV581" s="4"/>
      <c r="SCW581" s="5"/>
      <c r="SCX581" s="23"/>
      <c r="SCY581" s="34"/>
      <c r="SCZ581" s="6"/>
      <c r="SDA581" s="4"/>
      <c r="SDB581" s="5"/>
      <c r="SDC581" s="23"/>
      <c r="SDD581" s="34"/>
      <c r="SDE581" s="6"/>
      <c r="SDF581" s="4"/>
      <c r="SDG581" s="5"/>
      <c r="SDH581" s="23"/>
      <c r="SDI581" s="34"/>
      <c r="SDJ581" s="6"/>
      <c r="SDK581" s="4"/>
      <c r="SDL581" s="5"/>
      <c r="SDM581" s="23"/>
      <c r="SDN581" s="34"/>
      <c r="SDO581" s="6"/>
      <c r="SDP581" s="4"/>
      <c r="SDQ581" s="5"/>
      <c r="SDR581" s="23"/>
      <c r="SDS581" s="34"/>
      <c r="SDT581" s="6"/>
      <c r="SDU581" s="4"/>
      <c r="SDV581" s="5"/>
      <c r="SDW581" s="23"/>
      <c r="SDX581" s="34"/>
      <c r="SDY581" s="6"/>
      <c r="SDZ581" s="4"/>
      <c r="SEA581" s="5"/>
      <c r="SEB581" s="23"/>
      <c r="SEC581" s="34"/>
      <c r="SED581" s="6"/>
      <c r="SEE581" s="4"/>
      <c r="SEF581" s="5"/>
      <c r="SEG581" s="23"/>
      <c r="SEH581" s="34"/>
      <c r="SEI581" s="6"/>
      <c r="SEJ581" s="4"/>
      <c r="SEK581" s="5"/>
      <c r="SEL581" s="23"/>
      <c r="SEM581" s="34"/>
      <c r="SEN581" s="6"/>
      <c r="SEO581" s="4"/>
      <c r="SEP581" s="5"/>
      <c r="SEQ581" s="23"/>
      <c r="SER581" s="34"/>
      <c r="SES581" s="6"/>
      <c r="SET581" s="4"/>
      <c r="SEU581" s="5"/>
      <c r="SEV581" s="23"/>
      <c r="SEW581" s="34"/>
      <c r="SEX581" s="6"/>
      <c r="SEY581" s="4"/>
      <c r="SEZ581" s="5"/>
      <c r="SFA581" s="23"/>
      <c r="SFB581" s="34"/>
      <c r="SFC581" s="6"/>
      <c r="SFD581" s="4"/>
      <c r="SFE581" s="5"/>
      <c r="SFF581" s="23"/>
      <c r="SFG581" s="34"/>
      <c r="SFH581" s="6"/>
      <c r="SFI581" s="4"/>
      <c r="SFJ581" s="5"/>
      <c r="SFK581" s="23"/>
      <c r="SFL581" s="34"/>
      <c r="SFM581" s="6"/>
      <c r="SFN581" s="4"/>
      <c r="SFO581" s="5"/>
      <c r="SFP581" s="23"/>
      <c r="SFQ581" s="34"/>
      <c r="SFR581" s="6"/>
      <c r="SFS581" s="4"/>
      <c r="SFT581" s="5"/>
      <c r="SFU581" s="23"/>
      <c r="SFV581" s="34"/>
      <c r="SFW581" s="6"/>
      <c r="SFX581" s="4"/>
      <c r="SFY581" s="5"/>
      <c r="SFZ581" s="23"/>
      <c r="SGA581" s="34"/>
      <c r="SGB581" s="6"/>
      <c r="SGC581" s="4"/>
      <c r="SGD581" s="5"/>
      <c r="SGE581" s="23"/>
      <c r="SGF581" s="34"/>
      <c r="SGG581" s="6"/>
      <c r="SGH581" s="4"/>
      <c r="SGI581" s="5"/>
      <c r="SGJ581" s="23"/>
      <c r="SGK581" s="34"/>
      <c r="SGL581" s="6"/>
      <c r="SGM581" s="4"/>
      <c r="SGN581" s="5"/>
      <c r="SGO581" s="23"/>
      <c r="SGP581" s="34"/>
      <c r="SGQ581" s="6"/>
      <c r="SGR581" s="4"/>
      <c r="SGS581" s="5"/>
      <c r="SGT581" s="23"/>
      <c r="SGU581" s="34"/>
      <c r="SGV581" s="6"/>
      <c r="SGW581" s="4"/>
      <c r="SGX581" s="5"/>
      <c r="SGY581" s="23"/>
      <c r="SGZ581" s="34"/>
      <c r="SHA581" s="6"/>
      <c r="SHB581" s="4"/>
      <c r="SHC581" s="5"/>
      <c r="SHD581" s="23"/>
      <c r="SHE581" s="34"/>
      <c r="SHF581" s="6"/>
      <c r="SHG581" s="4"/>
      <c r="SHH581" s="5"/>
      <c r="SHI581" s="23"/>
      <c r="SHJ581" s="34"/>
      <c r="SHK581" s="6"/>
      <c r="SHL581" s="4"/>
      <c r="SHM581" s="5"/>
      <c r="SHN581" s="23"/>
      <c r="SHO581" s="34"/>
      <c r="SHP581" s="6"/>
      <c r="SHQ581" s="4"/>
      <c r="SHR581" s="5"/>
      <c r="SHS581" s="23"/>
      <c r="SHT581" s="34"/>
      <c r="SHU581" s="6"/>
      <c r="SHV581" s="4"/>
      <c r="SHW581" s="5"/>
      <c r="SHX581" s="23"/>
      <c r="SHY581" s="34"/>
      <c r="SHZ581" s="6"/>
      <c r="SIA581" s="4"/>
      <c r="SIB581" s="5"/>
      <c r="SIC581" s="23"/>
      <c r="SID581" s="34"/>
      <c r="SIE581" s="6"/>
      <c r="SIF581" s="4"/>
      <c r="SIG581" s="5"/>
      <c r="SIH581" s="23"/>
      <c r="SII581" s="34"/>
      <c r="SIJ581" s="6"/>
      <c r="SIK581" s="4"/>
      <c r="SIL581" s="5"/>
      <c r="SIM581" s="23"/>
      <c r="SIN581" s="34"/>
      <c r="SIO581" s="6"/>
      <c r="SIP581" s="4"/>
      <c r="SIQ581" s="5"/>
      <c r="SIR581" s="23"/>
      <c r="SIS581" s="34"/>
      <c r="SIT581" s="6"/>
      <c r="SIU581" s="4"/>
      <c r="SIV581" s="5"/>
      <c r="SIW581" s="23"/>
      <c r="SIX581" s="34"/>
      <c r="SIY581" s="6"/>
      <c r="SIZ581" s="4"/>
      <c r="SJA581" s="5"/>
      <c r="SJB581" s="23"/>
      <c r="SJC581" s="34"/>
      <c r="SJD581" s="6"/>
      <c r="SJE581" s="4"/>
      <c r="SJF581" s="5"/>
      <c r="SJG581" s="23"/>
      <c r="SJH581" s="34"/>
      <c r="SJI581" s="6"/>
      <c r="SJJ581" s="4"/>
      <c r="SJK581" s="5"/>
      <c r="SJL581" s="23"/>
      <c r="SJM581" s="34"/>
      <c r="SJN581" s="6"/>
      <c r="SJO581" s="4"/>
      <c r="SJP581" s="5"/>
      <c r="SJQ581" s="23"/>
      <c r="SJR581" s="34"/>
      <c r="SJS581" s="6"/>
      <c r="SJT581" s="4"/>
      <c r="SJU581" s="5"/>
      <c r="SJV581" s="23"/>
      <c r="SJW581" s="34"/>
      <c r="SJX581" s="6"/>
      <c r="SJY581" s="4"/>
      <c r="SJZ581" s="5"/>
      <c r="SKA581" s="23"/>
      <c r="SKB581" s="34"/>
      <c r="SKC581" s="6"/>
      <c r="SKD581" s="4"/>
      <c r="SKE581" s="5"/>
      <c r="SKF581" s="23"/>
      <c r="SKG581" s="34"/>
      <c r="SKH581" s="6"/>
      <c r="SKI581" s="4"/>
      <c r="SKJ581" s="5"/>
      <c r="SKK581" s="23"/>
      <c r="SKL581" s="34"/>
      <c r="SKM581" s="6"/>
      <c r="SKN581" s="4"/>
      <c r="SKO581" s="5"/>
      <c r="SKP581" s="23"/>
      <c r="SKQ581" s="34"/>
      <c r="SKR581" s="6"/>
      <c r="SKS581" s="4"/>
      <c r="SKT581" s="5"/>
      <c r="SKU581" s="23"/>
      <c r="SKV581" s="34"/>
      <c r="SKW581" s="6"/>
      <c r="SKX581" s="4"/>
      <c r="SKY581" s="5"/>
      <c r="SKZ581" s="23"/>
      <c r="SLA581" s="34"/>
      <c r="SLB581" s="6"/>
      <c r="SLC581" s="4"/>
      <c r="SLD581" s="5"/>
      <c r="SLE581" s="23"/>
      <c r="SLF581" s="34"/>
      <c r="SLG581" s="6"/>
      <c r="SLH581" s="4"/>
      <c r="SLI581" s="5"/>
      <c r="SLJ581" s="23"/>
      <c r="SLK581" s="34"/>
      <c r="SLL581" s="6"/>
      <c r="SLM581" s="4"/>
      <c r="SLN581" s="5"/>
      <c r="SLO581" s="23"/>
      <c r="SLP581" s="34"/>
      <c r="SLQ581" s="6"/>
      <c r="SLR581" s="4"/>
      <c r="SLS581" s="5"/>
      <c r="SLT581" s="23"/>
      <c r="SLU581" s="34"/>
      <c r="SLV581" s="6"/>
      <c r="SLW581" s="4"/>
      <c r="SLX581" s="5"/>
      <c r="SLY581" s="23"/>
      <c r="SLZ581" s="34"/>
      <c r="SMA581" s="6"/>
      <c r="SMB581" s="4"/>
      <c r="SMC581" s="5"/>
      <c r="SMD581" s="23"/>
      <c r="SME581" s="34"/>
      <c r="SMF581" s="6"/>
      <c r="SMG581" s="4"/>
      <c r="SMH581" s="5"/>
      <c r="SMI581" s="23"/>
      <c r="SMJ581" s="34"/>
      <c r="SMK581" s="6"/>
      <c r="SML581" s="4"/>
      <c r="SMM581" s="5"/>
      <c r="SMN581" s="23"/>
      <c r="SMO581" s="34"/>
      <c r="SMP581" s="6"/>
      <c r="SMQ581" s="4"/>
      <c r="SMR581" s="5"/>
      <c r="SMS581" s="23"/>
      <c r="SMT581" s="34"/>
      <c r="SMU581" s="6"/>
      <c r="SMV581" s="4"/>
      <c r="SMW581" s="5"/>
      <c r="SMX581" s="23"/>
      <c r="SMY581" s="34"/>
      <c r="SMZ581" s="6"/>
      <c r="SNA581" s="4"/>
      <c r="SNB581" s="5"/>
      <c r="SNC581" s="23"/>
      <c r="SND581" s="34"/>
      <c r="SNE581" s="6"/>
      <c r="SNF581" s="4"/>
      <c r="SNG581" s="5"/>
      <c r="SNH581" s="23"/>
      <c r="SNI581" s="34"/>
      <c r="SNJ581" s="6"/>
      <c r="SNK581" s="4"/>
      <c r="SNL581" s="5"/>
      <c r="SNM581" s="23"/>
      <c r="SNN581" s="34"/>
      <c r="SNO581" s="6"/>
      <c r="SNP581" s="4"/>
      <c r="SNQ581" s="5"/>
      <c r="SNR581" s="23"/>
      <c r="SNS581" s="34"/>
      <c r="SNT581" s="6"/>
      <c r="SNU581" s="4"/>
      <c r="SNV581" s="5"/>
      <c r="SNW581" s="23"/>
      <c r="SNX581" s="34"/>
      <c r="SNY581" s="6"/>
      <c r="SNZ581" s="4"/>
      <c r="SOA581" s="5"/>
      <c r="SOB581" s="23"/>
      <c r="SOC581" s="34"/>
      <c r="SOD581" s="6"/>
      <c r="SOE581" s="4"/>
      <c r="SOF581" s="5"/>
      <c r="SOG581" s="23"/>
      <c r="SOH581" s="34"/>
      <c r="SOI581" s="6"/>
      <c r="SOJ581" s="4"/>
      <c r="SOK581" s="5"/>
      <c r="SOL581" s="23"/>
      <c r="SOM581" s="34"/>
      <c r="SON581" s="6"/>
      <c r="SOO581" s="4"/>
      <c r="SOP581" s="5"/>
      <c r="SOQ581" s="23"/>
      <c r="SOR581" s="34"/>
      <c r="SOS581" s="6"/>
      <c r="SOT581" s="4"/>
      <c r="SOU581" s="5"/>
      <c r="SOV581" s="23"/>
      <c r="SOW581" s="34"/>
      <c r="SOX581" s="6"/>
      <c r="SOY581" s="4"/>
      <c r="SOZ581" s="5"/>
      <c r="SPA581" s="23"/>
      <c r="SPB581" s="34"/>
      <c r="SPC581" s="6"/>
      <c r="SPD581" s="4"/>
      <c r="SPE581" s="5"/>
      <c r="SPF581" s="23"/>
      <c r="SPG581" s="34"/>
      <c r="SPH581" s="6"/>
      <c r="SPI581" s="4"/>
      <c r="SPJ581" s="5"/>
      <c r="SPK581" s="23"/>
      <c r="SPL581" s="34"/>
      <c r="SPM581" s="6"/>
      <c r="SPN581" s="4"/>
      <c r="SPO581" s="5"/>
      <c r="SPP581" s="23"/>
      <c r="SPQ581" s="34"/>
      <c r="SPR581" s="6"/>
      <c r="SPS581" s="4"/>
      <c r="SPT581" s="5"/>
      <c r="SPU581" s="23"/>
      <c r="SPV581" s="34"/>
      <c r="SPW581" s="6"/>
      <c r="SPX581" s="4"/>
      <c r="SPY581" s="5"/>
      <c r="SPZ581" s="23"/>
      <c r="SQA581" s="34"/>
      <c r="SQB581" s="6"/>
      <c r="SQC581" s="4"/>
      <c r="SQD581" s="5"/>
      <c r="SQE581" s="23"/>
      <c r="SQF581" s="34"/>
      <c r="SQG581" s="6"/>
      <c r="SQH581" s="4"/>
      <c r="SQI581" s="5"/>
      <c r="SQJ581" s="23"/>
      <c r="SQK581" s="34"/>
      <c r="SQL581" s="6"/>
      <c r="SQM581" s="4"/>
      <c r="SQN581" s="5"/>
      <c r="SQO581" s="23"/>
      <c r="SQP581" s="34"/>
      <c r="SQQ581" s="6"/>
      <c r="SQR581" s="4"/>
      <c r="SQS581" s="5"/>
      <c r="SQT581" s="23"/>
      <c r="SQU581" s="34"/>
      <c r="SQV581" s="6"/>
      <c r="SQW581" s="4"/>
      <c r="SQX581" s="5"/>
      <c r="SQY581" s="23"/>
      <c r="SQZ581" s="34"/>
      <c r="SRA581" s="6"/>
      <c r="SRB581" s="4"/>
      <c r="SRC581" s="5"/>
      <c r="SRD581" s="23"/>
      <c r="SRE581" s="34"/>
      <c r="SRF581" s="6"/>
      <c r="SRG581" s="4"/>
      <c r="SRH581" s="5"/>
      <c r="SRI581" s="23"/>
      <c r="SRJ581" s="34"/>
      <c r="SRK581" s="6"/>
      <c r="SRL581" s="4"/>
      <c r="SRM581" s="5"/>
      <c r="SRN581" s="23"/>
      <c r="SRO581" s="34"/>
      <c r="SRP581" s="6"/>
      <c r="SRQ581" s="4"/>
      <c r="SRR581" s="5"/>
      <c r="SRS581" s="23"/>
      <c r="SRT581" s="34"/>
      <c r="SRU581" s="6"/>
      <c r="SRV581" s="4"/>
      <c r="SRW581" s="5"/>
      <c r="SRX581" s="23"/>
      <c r="SRY581" s="34"/>
      <c r="SRZ581" s="6"/>
      <c r="SSA581" s="4"/>
      <c r="SSB581" s="5"/>
      <c r="SSC581" s="23"/>
      <c r="SSD581" s="34"/>
      <c r="SSE581" s="6"/>
      <c r="SSF581" s="4"/>
      <c r="SSG581" s="5"/>
      <c r="SSH581" s="23"/>
      <c r="SSI581" s="34"/>
      <c r="SSJ581" s="6"/>
      <c r="SSK581" s="4"/>
      <c r="SSL581" s="5"/>
      <c r="SSM581" s="23"/>
      <c r="SSN581" s="34"/>
      <c r="SSO581" s="6"/>
      <c r="SSP581" s="4"/>
      <c r="SSQ581" s="5"/>
      <c r="SSR581" s="23"/>
      <c r="SSS581" s="34"/>
      <c r="SST581" s="6"/>
      <c r="SSU581" s="4"/>
      <c r="SSV581" s="5"/>
      <c r="SSW581" s="23"/>
      <c r="SSX581" s="34"/>
      <c r="SSY581" s="6"/>
      <c r="SSZ581" s="4"/>
      <c r="STA581" s="5"/>
      <c r="STB581" s="23"/>
      <c r="STC581" s="34"/>
      <c r="STD581" s="6"/>
      <c r="STE581" s="4"/>
      <c r="STF581" s="5"/>
      <c r="STG581" s="23"/>
      <c r="STH581" s="34"/>
      <c r="STI581" s="6"/>
      <c r="STJ581" s="4"/>
      <c r="STK581" s="5"/>
      <c r="STL581" s="23"/>
      <c r="STM581" s="34"/>
      <c r="STN581" s="6"/>
      <c r="STO581" s="4"/>
      <c r="STP581" s="5"/>
      <c r="STQ581" s="23"/>
      <c r="STR581" s="34"/>
      <c r="STS581" s="6"/>
      <c r="STT581" s="4"/>
      <c r="STU581" s="5"/>
      <c r="STV581" s="23"/>
      <c r="STW581" s="34"/>
      <c r="STX581" s="6"/>
      <c r="STY581" s="4"/>
      <c r="STZ581" s="5"/>
      <c r="SUA581" s="23"/>
      <c r="SUB581" s="34"/>
      <c r="SUC581" s="6"/>
      <c r="SUD581" s="4"/>
      <c r="SUE581" s="5"/>
      <c r="SUF581" s="23"/>
      <c r="SUG581" s="34"/>
      <c r="SUH581" s="6"/>
      <c r="SUI581" s="4"/>
      <c r="SUJ581" s="5"/>
      <c r="SUK581" s="23"/>
      <c r="SUL581" s="34"/>
      <c r="SUM581" s="6"/>
      <c r="SUN581" s="4"/>
      <c r="SUO581" s="5"/>
      <c r="SUP581" s="23"/>
      <c r="SUQ581" s="34"/>
      <c r="SUR581" s="6"/>
      <c r="SUS581" s="4"/>
      <c r="SUT581" s="5"/>
      <c r="SUU581" s="23"/>
      <c r="SUV581" s="34"/>
      <c r="SUW581" s="6"/>
      <c r="SUX581" s="4"/>
      <c r="SUY581" s="5"/>
      <c r="SUZ581" s="23"/>
      <c r="SVA581" s="34"/>
      <c r="SVB581" s="6"/>
      <c r="SVC581" s="4"/>
      <c r="SVD581" s="5"/>
      <c r="SVE581" s="23"/>
      <c r="SVF581" s="34"/>
      <c r="SVG581" s="6"/>
      <c r="SVH581" s="4"/>
      <c r="SVI581" s="5"/>
      <c r="SVJ581" s="23"/>
      <c r="SVK581" s="34"/>
      <c r="SVL581" s="6"/>
      <c r="SVM581" s="4"/>
      <c r="SVN581" s="5"/>
      <c r="SVO581" s="23"/>
      <c r="SVP581" s="34"/>
      <c r="SVQ581" s="6"/>
      <c r="SVR581" s="4"/>
      <c r="SVS581" s="5"/>
      <c r="SVT581" s="23"/>
      <c r="SVU581" s="34"/>
      <c r="SVV581" s="6"/>
      <c r="SVW581" s="4"/>
      <c r="SVX581" s="5"/>
      <c r="SVY581" s="23"/>
      <c r="SVZ581" s="34"/>
      <c r="SWA581" s="6"/>
      <c r="SWB581" s="4"/>
      <c r="SWC581" s="5"/>
      <c r="SWD581" s="23"/>
      <c r="SWE581" s="34"/>
      <c r="SWF581" s="6"/>
      <c r="SWG581" s="4"/>
      <c r="SWH581" s="5"/>
      <c r="SWI581" s="23"/>
      <c r="SWJ581" s="34"/>
      <c r="SWK581" s="6"/>
      <c r="SWL581" s="4"/>
      <c r="SWM581" s="5"/>
      <c r="SWN581" s="23"/>
      <c r="SWO581" s="34"/>
      <c r="SWP581" s="6"/>
      <c r="SWQ581" s="4"/>
      <c r="SWR581" s="5"/>
      <c r="SWS581" s="23"/>
      <c r="SWT581" s="34"/>
      <c r="SWU581" s="6"/>
      <c r="SWV581" s="4"/>
      <c r="SWW581" s="5"/>
      <c r="SWX581" s="23"/>
      <c r="SWY581" s="34"/>
      <c r="SWZ581" s="6"/>
      <c r="SXA581" s="4"/>
      <c r="SXB581" s="5"/>
      <c r="SXC581" s="23"/>
      <c r="SXD581" s="34"/>
      <c r="SXE581" s="6"/>
      <c r="SXF581" s="4"/>
      <c r="SXG581" s="5"/>
      <c r="SXH581" s="23"/>
      <c r="SXI581" s="34"/>
      <c r="SXJ581" s="6"/>
      <c r="SXK581" s="4"/>
      <c r="SXL581" s="5"/>
      <c r="SXM581" s="23"/>
      <c r="SXN581" s="34"/>
      <c r="SXO581" s="6"/>
      <c r="SXP581" s="4"/>
      <c r="SXQ581" s="5"/>
      <c r="SXR581" s="23"/>
      <c r="SXS581" s="34"/>
      <c r="SXT581" s="6"/>
      <c r="SXU581" s="4"/>
      <c r="SXV581" s="5"/>
      <c r="SXW581" s="23"/>
      <c r="SXX581" s="34"/>
      <c r="SXY581" s="6"/>
      <c r="SXZ581" s="4"/>
      <c r="SYA581" s="5"/>
      <c r="SYB581" s="23"/>
      <c r="SYC581" s="34"/>
      <c r="SYD581" s="6"/>
      <c r="SYE581" s="4"/>
      <c r="SYF581" s="5"/>
      <c r="SYG581" s="23"/>
      <c r="SYH581" s="34"/>
      <c r="SYI581" s="6"/>
      <c r="SYJ581" s="4"/>
      <c r="SYK581" s="5"/>
      <c r="SYL581" s="23"/>
      <c r="SYM581" s="34"/>
      <c r="SYN581" s="6"/>
      <c r="SYO581" s="4"/>
      <c r="SYP581" s="5"/>
      <c r="SYQ581" s="23"/>
      <c r="SYR581" s="34"/>
      <c r="SYS581" s="6"/>
      <c r="SYT581" s="4"/>
      <c r="SYU581" s="5"/>
      <c r="SYV581" s="23"/>
      <c r="SYW581" s="34"/>
      <c r="SYX581" s="6"/>
      <c r="SYY581" s="4"/>
      <c r="SYZ581" s="5"/>
      <c r="SZA581" s="23"/>
      <c r="SZB581" s="34"/>
      <c r="SZC581" s="6"/>
      <c r="SZD581" s="4"/>
      <c r="SZE581" s="5"/>
      <c r="SZF581" s="23"/>
      <c r="SZG581" s="34"/>
      <c r="SZH581" s="6"/>
      <c r="SZI581" s="4"/>
      <c r="SZJ581" s="5"/>
      <c r="SZK581" s="23"/>
      <c r="SZL581" s="34"/>
      <c r="SZM581" s="6"/>
      <c r="SZN581" s="4"/>
      <c r="SZO581" s="5"/>
      <c r="SZP581" s="23"/>
      <c r="SZQ581" s="34"/>
      <c r="SZR581" s="6"/>
      <c r="SZS581" s="4"/>
      <c r="SZT581" s="5"/>
      <c r="SZU581" s="23"/>
      <c r="SZV581" s="34"/>
      <c r="SZW581" s="6"/>
      <c r="SZX581" s="4"/>
      <c r="SZY581" s="5"/>
      <c r="SZZ581" s="23"/>
      <c r="TAA581" s="34"/>
      <c r="TAB581" s="6"/>
      <c r="TAC581" s="4"/>
      <c r="TAD581" s="5"/>
      <c r="TAE581" s="23"/>
      <c r="TAF581" s="34"/>
      <c r="TAG581" s="6"/>
      <c r="TAH581" s="4"/>
      <c r="TAI581" s="5"/>
      <c r="TAJ581" s="23"/>
      <c r="TAK581" s="34"/>
      <c r="TAL581" s="6"/>
      <c r="TAM581" s="4"/>
      <c r="TAN581" s="5"/>
      <c r="TAO581" s="23"/>
      <c r="TAP581" s="34"/>
      <c r="TAQ581" s="6"/>
      <c r="TAR581" s="4"/>
      <c r="TAS581" s="5"/>
      <c r="TAT581" s="23"/>
      <c r="TAU581" s="34"/>
      <c r="TAV581" s="6"/>
      <c r="TAW581" s="4"/>
      <c r="TAX581" s="5"/>
      <c r="TAY581" s="23"/>
      <c r="TAZ581" s="34"/>
      <c r="TBA581" s="6"/>
      <c r="TBB581" s="4"/>
      <c r="TBC581" s="5"/>
      <c r="TBD581" s="23"/>
      <c r="TBE581" s="34"/>
      <c r="TBF581" s="6"/>
      <c r="TBG581" s="4"/>
      <c r="TBH581" s="5"/>
      <c r="TBI581" s="23"/>
      <c r="TBJ581" s="34"/>
      <c r="TBK581" s="6"/>
      <c r="TBL581" s="4"/>
      <c r="TBM581" s="5"/>
      <c r="TBN581" s="23"/>
      <c r="TBO581" s="34"/>
      <c r="TBP581" s="6"/>
      <c r="TBQ581" s="4"/>
      <c r="TBR581" s="5"/>
      <c r="TBS581" s="23"/>
      <c r="TBT581" s="34"/>
      <c r="TBU581" s="6"/>
      <c r="TBV581" s="4"/>
      <c r="TBW581" s="5"/>
      <c r="TBX581" s="23"/>
      <c r="TBY581" s="34"/>
      <c r="TBZ581" s="6"/>
      <c r="TCA581" s="4"/>
      <c r="TCB581" s="5"/>
      <c r="TCC581" s="23"/>
      <c r="TCD581" s="34"/>
      <c r="TCE581" s="6"/>
      <c r="TCF581" s="4"/>
      <c r="TCG581" s="5"/>
      <c r="TCH581" s="23"/>
      <c r="TCI581" s="34"/>
      <c r="TCJ581" s="6"/>
      <c r="TCK581" s="4"/>
      <c r="TCL581" s="5"/>
      <c r="TCM581" s="23"/>
      <c r="TCN581" s="34"/>
      <c r="TCO581" s="6"/>
      <c r="TCP581" s="4"/>
      <c r="TCQ581" s="5"/>
      <c r="TCR581" s="23"/>
      <c r="TCS581" s="34"/>
      <c r="TCT581" s="6"/>
      <c r="TCU581" s="4"/>
      <c r="TCV581" s="5"/>
      <c r="TCW581" s="23"/>
      <c r="TCX581" s="34"/>
      <c r="TCY581" s="6"/>
      <c r="TCZ581" s="4"/>
      <c r="TDA581" s="5"/>
      <c r="TDB581" s="23"/>
      <c r="TDC581" s="34"/>
      <c r="TDD581" s="6"/>
      <c r="TDE581" s="4"/>
      <c r="TDF581" s="5"/>
      <c r="TDG581" s="23"/>
      <c r="TDH581" s="34"/>
      <c r="TDI581" s="6"/>
      <c r="TDJ581" s="4"/>
      <c r="TDK581" s="5"/>
      <c r="TDL581" s="23"/>
      <c r="TDM581" s="34"/>
      <c r="TDN581" s="6"/>
      <c r="TDO581" s="4"/>
      <c r="TDP581" s="5"/>
      <c r="TDQ581" s="23"/>
      <c r="TDR581" s="34"/>
      <c r="TDS581" s="6"/>
      <c r="TDT581" s="4"/>
      <c r="TDU581" s="5"/>
      <c r="TDV581" s="23"/>
      <c r="TDW581" s="34"/>
      <c r="TDX581" s="6"/>
      <c r="TDY581" s="4"/>
      <c r="TDZ581" s="5"/>
      <c r="TEA581" s="23"/>
      <c r="TEB581" s="34"/>
      <c r="TEC581" s="6"/>
      <c r="TED581" s="4"/>
      <c r="TEE581" s="5"/>
      <c r="TEF581" s="23"/>
      <c r="TEG581" s="34"/>
      <c r="TEH581" s="6"/>
      <c r="TEI581" s="4"/>
      <c r="TEJ581" s="5"/>
      <c r="TEK581" s="23"/>
      <c r="TEL581" s="34"/>
      <c r="TEM581" s="6"/>
      <c r="TEN581" s="4"/>
      <c r="TEO581" s="5"/>
      <c r="TEP581" s="23"/>
      <c r="TEQ581" s="34"/>
      <c r="TER581" s="6"/>
      <c r="TES581" s="4"/>
      <c r="TET581" s="5"/>
      <c r="TEU581" s="23"/>
      <c r="TEV581" s="34"/>
      <c r="TEW581" s="6"/>
      <c r="TEX581" s="4"/>
      <c r="TEY581" s="5"/>
      <c r="TEZ581" s="23"/>
      <c r="TFA581" s="34"/>
      <c r="TFB581" s="6"/>
      <c r="TFC581" s="4"/>
      <c r="TFD581" s="5"/>
      <c r="TFE581" s="23"/>
      <c r="TFF581" s="34"/>
      <c r="TFG581" s="6"/>
      <c r="TFH581" s="4"/>
      <c r="TFI581" s="5"/>
      <c r="TFJ581" s="23"/>
      <c r="TFK581" s="34"/>
      <c r="TFL581" s="6"/>
      <c r="TFM581" s="4"/>
      <c r="TFN581" s="5"/>
      <c r="TFO581" s="23"/>
      <c r="TFP581" s="34"/>
      <c r="TFQ581" s="6"/>
      <c r="TFR581" s="4"/>
      <c r="TFS581" s="5"/>
      <c r="TFT581" s="23"/>
      <c r="TFU581" s="34"/>
      <c r="TFV581" s="6"/>
      <c r="TFW581" s="4"/>
      <c r="TFX581" s="5"/>
      <c r="TFY581" s="23"/>
      <c r="TFZ581" s="34"/>
      <c r="TGA581" s="6"/>
      <c r="TGB581" s="4"/>
      <c r="TGC581" s="5"/>
      <c r="TGD581" s="23"/>
      <c r="TGE581" s="34"/>
      <c r="TGF581" s="6"/>
      <c r="TGG581" s="4"/>
      <c r="TGH581" s="5"/>
      <c r="TGI581" s="23"/>
      <c r="TGJ581" s="34"/>
      <c r="TGK581" s="6"/>
      <c r="TGL581" s="4"/>
      <c r="TGM581" s="5"/>
      <c r="TGN581" s="23"/>
      <c r="TGO581" s="34"/>
      <c r="TGP581" s="6"/>
      <c r="TGQ581" s="4"/>
      <c r="TGR581" s="5"/>
      <c r="TGS581" s="23"/>
      <c r="TGT581" s="34"/>
      <c r="TGU581" s="6"/>
      <c r="TGV581" s="4"/>
      <c r="TGW581" s="5"/>
      <c r="TGX581" s="23"/>
      <c r="TGY581" s="34"/>
      <c r="TGZ581" s="6"/>
      <c r="THA581" s="4"/>
      <c r="THB581" s="5"/>
      <c r="THC581" s="23"/>
      <c r="THD581" s="34"/>
      <c r="THE581" s="6"/>
      <c r="THF581" s="4"/>
      <c r="THG581" s="5"/>
      <c r="THH581" s="23"/>
      <c r="THI581" s="34"/>
      <c r="THJ581" s="6"/>
      <c r="THK581" s="4"/>
      <c r="THL581" s="5"/>
      <c r="THM581" s="23"/>
      <c r="THN581" s="34"/>
      <c r="THO581" s="6"/>
      <c r="THP581" s="4"/>
      <c r="THQ581" s="5"/>
      <c r="THR581" s="23"/>
      <c r="THS581" s="34"/>
      <c r="THT581" s="6"/>
      <c r="THU581" s="4"/>
      <c r="THV581" s="5"/>
      <c r="THW581" s="23"/>
      <c r="THX581" s="34"/>
      <c r="THY581" s="6"/>
      <c r="THZ581" s="4"/>
      <c r="TIA581" s="5"/>
      <c r="TIB581" s="23"/>
      <c r="TIC581" s="34"/>
      <c r="TID581" s="6"/>
      <c r="TIE581" s="4"/>
      <c r="TIF581" s="5"/>
      <c r="TIG581" s="23"/>
      <c r="TIH581" s="34"/>
      <c r="TII581" s="6"/>
      <c r="TIJ581" s="4"/>
      <c r="TIK581" s="5"/>
      <c r="TIL581" s="23"/>
      <c r="TIM581" s="34"/>
      <c r="TIN581" s="6"/>
      <c r="TIO581" s="4"/>
      <c r="TIP581" s="5"/>
      <c r="TIQ581" s="23"/>
      <c r="TIR581" s="34"/>
      <c r="TIS581" s="6"/>
      <c r="TIT581" s="4"/>
      <c r="TIU581" s="5"/>
      <c r="TIV581" s="23"/>
      <c r="TIW581" s="34"/>
      <c r="TIX581" s="6"/>
      <c r="TIY581" s="4"/>
      <c r="TIZ581" s="5"/>
      <c r="TJA581" s="23"/>
      <c r="TJB581" s="34"/>
      <c r="TJC581" s="6"/>
      <c r="TJD581" s="4"/>
      <c r="TJE581" s="5"/>
      <c r="TJF581" s="23"/>
      <c r="TJG581" s="34"/>
      <c r="TJH581" s="6"/>
      <c r="TJI581" s="4"/>
      <c r="TJJ581" s="5"/>
      <c r="TJK581" s="23"/>
      <c r="TJL581" s="34"/>
      <c r="TJM581" s="6"/>
      <c r="TJN581" s="4"/>
      <c r="TJO581" s="5"/>
      <c r="TJP581" s="23"/>
      <c r="TJQ581" s="34"/>
      <c r="TJR581" s="6"/>
      <c r="TJS581" s="4"/>
      <c r="TJT581" s="5"/>
      <c r="TJU581" s="23"/>
      <c r="TJV581" s="34"/>
      <c r="TJW581" s="6"/>
      <c r="TJX581" s="4"/>
      <c r="TJY581" s="5"/>
      <c r="TJZ581" s="23"/>
      <c r="TKA581" s="34"/>
      <c r="TKB581" s="6"/>
      <c r="TKC581" s="4"/>
      <c r="TKD581" s="5"/>
      <c r="TKE581" s="23"/>
      <c r="TKF581" s="34"/>
      <c r="TKG581" s="6"/>
      <c r="TKH581" s="4"/>
      <c r="TKI581" s="5"/>
      <c r="TKJ581" s="23"/>
      <c r="TKK581" s="34"/>
      <c r="TKL581" s="6"/>
      <c r="TKM581" s="4"/>
      <c r="TKN581" s="5"/>
      <c r="TKO581" s="23"/>
      <c r="TKP581" s="34"/>
      <c r="TKQ581" s="6"/>
      <c r="TKR581" s="4"/>
      <c r="TKS581" s="5"/>
      <c r="TKT581" s="23"/>
      <c r="TKU581" s="34"/>
      <c r="TKV581" s="6"/>
      <c r="TKW581" s="4"/>
      <c r="TKX581" s="5"/>
      <c r="TKY581" s="23"/>
      <c r="TKZ581" s="34"/>
      <c r="TLA581" s="6"/>
      <c r="TLB581" s="4"/>
      <c r="TLC581" s="5"/>
      <c r="TLD581" s="23"/>
      <c r="TLE581" s="34"/>
      <c r="TLF581" s="6"/>
      <c r="TLG581" s="4"/>
      <c r="TLH581" s="5"/>
      <c r="TLI581" s="23"/>
      <c r="TLJ581" s="34"/>
      <c r="TLK581" s="6"/>
      <c r="TLL581" s="4"/>
      <c r="TLM581" s="5"/>
      <c r="TLN581" s="23"/>
      <c r="TLO581" s="34"/>
      <c r="TLP581" s="6"/>
      <c r="TLQ581" s="4"/>
      <c r="TLR581" s="5"/>
      <c r="TLS581" s="23"/>
      <c r="TLT581" s="34"/>
      <c r="TLU581" s="6"/>
      <c r="TLV581" s="4"/>
      <c r="TLW581" s="5"/>
      <c r="TLX581" s="23"/>
      <c r="TLY581" s="34"/>
      <c r="TLZ581" s="6"/>
      <c r="TMA581" s="4"/>
      <c r="TMB581" s="5"/>
      <c r="TMC581" s="23"/>
      <c r="TMD581" s="34"/>
      <c r="TME581" s="6"/>
      <c r="TMF581" s="4"/>
      <c r="TMG581" s="5"/>
      <c r="TMH581" s="23"/>
      <c r="TMI581" s="34"/>
      <c r="TMJ581" s="6"/>
      <c r="TMK581" s="4"/>
      <c r="TML581" s="5"/>
      <c r="TMM581" s="23"/>
      <c r="TMN581" s="34"/>
      <c r="TMO581" s="6"/>
      <c r="TMP581" s="4"/>
      <c r="TMQ581" s="5"/>
      <c r="TMR581" s="23"/>
      <c r="TMS581" s="34"/>
      <c r="TMT581" s="6"/>
      <c r="TMU581" s="4"/>
      <c r="TMV581" s="5"/>
      <c r="TMW581" s="23"/>
      <c r="TMX581" s="34"/>
      <c r="TMY581" s="6"/>
      <c r="TMZ581" s="4"/>
      <c r="TNA581" s="5"/>
      <c r="TNB581" s="23"/>
      <c r="TNC581" s="34"/>
      <c r="TND581" s="6"/>
      <c r="TNE581" s="4"/>
      <c r="TNF581" s="5"/>
      <c r="TNG581" s="23"/>
      <c r="TNH581" s="34"/>
      <c r="TNI581" s="6"/>
      <c r="TNJ581" s="4"/>
      <c r="TNK581" s="5"/>
      <c r="TNL581" s="23"/>
      <c r="TNM581" s="34"/>
      <c r="TNN581" s="6"/>
      <c r="TNO581" s="4"/>
      <c r="TNP581" s="5"/>
      <c r="TNQ581" s="23"/>
      <c r="TNR581" s="34"/>
      <c r="TNS581" s="6"/>
      <c r="TNT581" s="4"/>
      <c r="TNU581" s="5"/>
      <c r="TNV581" s="23"/>
      <c r="TNW581" s="34"/>
      <c r="TNX581" s="6"/>
      <c r="TNY581" s="4"/>
      <c r="TNZ581" s="5"/>
      <c r="TOA581" s="23"/>
      <c r="TOB581" s="34"/>
      <c r="TOC581" s="6"/>
      <c r="TOD581" s="4"/>
      <c r="TOE581" s="5"/>
      <c r="TOF581" s="23"/>
      <c r="TOG581" s="34"/>
      <c r="TOH581" s="6"/>
      <c r="TOI581" s="4"/>
      <c r="TOJ581" s="5"/>
      <c r="TOK581" s="23"/>
      <c r="TOL581" s="34"/>
      <c r="TOM581" s="6"/>
      <c r="TON581" s="4"/>
      <c r="TOO581" s="5"/>
      <c r="TOP581" s="23"/>
      <c r="TOQ581" s="34"/>
      <c r="TOR581" s="6"/>
      <c r="TOS581" s="4"/>
      <c r="TOT581" s="5"/>
      <c r="TOU581" s="23"/>
      <c r="TOV581" s="34"/>
      <c r="TOW581" s="6"/>
      <c r="TOX581" s="4"/>
      <c r="TOY581" s="5"/>
      <c r="TOZ581" s="23"/>
      <c r="TPA581" s="34"/>
      <c r="TPB581" s="6"/>
      <c r="TPC581" s="4"/>
      <c r="TPD581" s="5"/>
      <c r="TPE581" s="23"/>
      <c r="TPF581" s="34"/>
      <c r="TPG581" s="6"/>
      <c r="TPH581" s="4"/>
      <c r="TPI581" s="5"/>
      <c r="TPJ581" s="23"/>
      <c r="TPK581" s="34"/>
      <c r="TPL581" s="6"/>
      <c r="TPM581" s="4"/>
      <c r="TPN581" s="5"/>
      <c r="TPO581" s="23"/>
      <c r="TPP581" s="34"/>
      <c r="TPQ581" s="6"/>
      <c r="TPR581" s="4"/>
      <c r="TPS581" s="5"/>
      <c r="TPT581" s="23"/>
      <c r="TPU581" s="34"/>
      <c r="TPV581" s="6"/>
      <c r="TPW581" s="4"/>
      <c r="TPX581" s="5"/>
      <c r="TPY581" s="23"/>
      <c r="TPZ581" s="34"/>
      <c r="TQA581" s="6"/>
      <c r="TQB581" s="4"/>
      <c r="TQC581" s="5"/>
      <c r="TQD581" s="23"/>
      <c r="TQE581" s="34"/>
      <c r="TQF581" s="6"/>
      <c r="TQG581" s="4"/>
      <c r="TQH581" s="5"/>
      <c r="TQI581" s="23"/>
      <c r="TQJ581" s="34"/>
      <c r="TQK581" s="6"/>
      <c r="TQL581" s="4"/>
      <c r="TQM581" s="5"/>
      <c r="TQN581" s="23"/>
      <c r="TQO581" s="34"/>
      <c r="TQP581" s="6"/>
      <c r="TQQ581" s="4"/>
      <c r="TQR581" s="5"/>
      <c r="TQS581" s="23"/>
      <c r="TQT581" s="34"/>
      <c r="TQU581" s="6"/>
      <c r="TQV581" s="4"/>
      <c r="TQW581" s="5"/>
      <c r="TQX581" s="23"/>
      <c r="TQY581" s="34"/>
      <c r="TQZ581" s="6"/>
      <c r="TRA581" s="4"/>
      <c r="TRB581" s="5"/>
      <c r="TRC581" s="23"/>
      <c r="TRD581" s="34"/>
      <c r="TRE581" s="6"/>
      <c r="TRF581" s="4"/>
      <c r="TRG581" s="5"/>
      <c r="TRH581" s="23"/>
      <c r="TRI581" s="34"/>
      <c r="TRJ581" s="6"/>
      <c r="TRK581" s="4"/>
      <c r="TRL581" s="5"/>
      <c r="TRM581" s="23"/>
      <c r="TRN581" s="34"/>
      <c r="TRO581" s="6"/>
      <c r="TRP581" s="4"/>
      <c r="TRQ581" s="5"/>
      <c r="TRR581" s="23"/>
      <c r="TRS581" s="34"/>
      <c r="TRT581" s="6"/>
      <c r="TRU581" s="4"/>
      <c r="TRV581" s="5"/>
      <c r="TRW581" s="23"/>
      <c r="TRX581" s="34"/>
      <c r="TRY581" s="6"/>
      <c r="TRZ581" s="4"/>
      <c r="TSA581" s="5"/>
      <c r="TSB581" s="23"/>
      <c r="TSC581" s="34"/>
      <c r="TSD581" s="6"/>
      <c r="TSE581" s="4"/>
      <c r="TSF581" s="5"/>
      <c r="TSG581" s="23"/>
      <c r="TSH581" s="34"/>
      <c r="TSI581" s="6"/>
      <c r="TSJ581" s="4"/>
      <c r="TSK581" s="5"/>
      <c r="TSL581" s="23"/>
      <c r="TSM581" s="34"/>
      <c r="TSN581" s="6"/>
      <c r="TSO581" s="4"/>
      <c r="TSP581" s="5"/>
      <c r="TSQ581" s="23"/>
      <c r="TSR581" s="34"/>
      <c r="TSS581" s="6"/>
      <c r="TST581" s="4"/>
      <c r="TSU581" s="5"/>
      <c r="TSV581" s="23"/>
      <c r="TSW581" s="34"/>
      <c r="TSX581" s="6"/>
      <c r="TSY581" s="4"/>
      <c r="TSZ581" s="5"/>
      <c r="TTA581" s="23"/>
      <c r="TTB581" s="34"/>
      <c r="TTC581" s="6"/>
      <c r="TTD581" s="4"/>
      <c r="TTE581" s="5"/>
      <c r="TTF581" s="23"/>
      <c r="TTG581" s="34"/>
      <c r="TTH581" s="6"/>
      <c r="TTI581" s="4"/>
      <c r="TTJ581" s="5"/>
      <c r="TTK581" s="23"/>
      <c r="TTL581" s="34"/>
      <c r="TTM581" s="6"/>
      <c r="TTN581" s="4"/>
      <c r="TTO581" s="5"/>
      <c r="TTP581" s="23"/>
      <c r="TTQ581" s="34"/>
      <c r="TTR581" s="6"/>
      <c r="TTS581" s="4"/>
      <c r="TTT581" s="5"/>
      <c r="TTU581" s="23"/>
      <c r="TTV581" s="34"/>
      <c r="TTW581" s="6"/>
      <c r="TTX581" s="4"/>
      <c r="TTY581" s="5"/>
      <c r="TTZ581" s="23"/>
      <c r="TUA581" s="34"/>
      <c r="TUB581" s="6"/>
      <c r="TUC581" s="4"/>
      <c r="TUD581" s="5"/>
      <c r="TUE581" s="23"/>
      <c r="TUF581" s="34"/>
      <c r="TUG581" s="6"/>
      <c r="TUH581" s="4"/>
      <c r="TUI581" s="5"/>
      <c r="TUJ581" s="23"/>
      <c r="TUK581" s="34"/>
      <c r="TUL581" s="6"/>
      <c r="TUM581" s="4"/>
      <c r="TUN581" s="5"/>
      <c r="TUO581" s="23"/>
      <c r="TUP581" s="34"/>
      <c r="TUQ581" s="6"/>
      <c r="TUR581" s="4"/>
      <c r="TUS581" s="5"/>
      <c r="TUT581" s="23"/>
      <c r="TUU581" s="34"/>
      <c r="TUV581" s="6"/>
      <c r="TUW581" s="4"/>
      <c r="TUX581" s="5"/>
      <c r="TUY581" s="23"/>
      <c r="TUZ581" s="34"/>
      <c r="TVA581" s="6"/>
      <c r="TVB581" s="4"/>
      <c r="TVC581" s="5"/>
      <c r="TVD581" s="23"/>
      <c r="TVE581" s="34"/>
      <c r="TVF581" s="6"/>
      <c r="TVG581" s="4"/>
      <c r="TVH581" s="5"/>
      <c r="TVI581" s="23"/>
      <c r="TVJ581" s="34"/>
      <c r="TVK581" s="6"/>
      <c r="TVL581" s="4"/>
      <c r="TVM581" s="5"/>
      <c r="TVN581" s="23"/>
      <c r="TVO581" s="34"/>
      <c r="TVP581" s="6"/>
      <c r="TVQ581" s="4"/>
      <c r="TVR581" s="5"/>
      <c r="TVS581" s="23"/>
      <c r="TVT581" s="34"/>
      <c r="TVU581" s="6"/>
      <c r="TVV581" s="4"/>
      <c r="TVW581" s="5"/>
      <c r="TVX581" s="23"/>
      <c r="TVY581" s="34"/>
      <c r="TVZ581" s="6"/>
      <c r="TWA581" s="4"/>
      <c r="TWB581" s="5"/>
      <c r="TWC581" s="23"/>
      <c r="TWD581" s="34"/>
      <c r="TWE581" s="6"/>
      <c r="TWF581" s="4"/>
      <c r="TWG581" s="5"/>
      <c r="TWH581" s="23"/>
      <c r="TWI581" s="34"/>
      <c r="TWJ581" s="6"/>
      <c r="TWK581" s="4"/>
      <c r="TWL581" s="5"/>
      <c r="TWM581" s="23"/>
      <c r="TWN581" s="34"/>
      <c r="TWO581" s="6"/>
      <c r="TWP581" s="4"/>
      <c r="TWQ581" s="5"/>
      <c r="TWR581" s="23"/>
      <c r="TWS581" s="34"/>
      <c r="TWT581" s="6"/>
      <c r="TWU581" s="4"/>
      <c r="TWV581" s="5"/>
      <c r="TWW581" s="23"/>
      <c r="TWX581" s="34"/>
      <c r="TWY581" s="6"/>
      <c r="TWZ581" s="4"/>
      <c r="TXA581" s="5"/>
      <c r="TXB581" s="23"/>
      <c r="TXC581" s="34"/>
      <c r="TXD581" s="6"/>
      <c r="TXE581" s="4"/>
      <c r="TXF581" s="5"/>
      <c r="TXG581" s="23"/>
      <c r="TXH581" s="34"/>
      <c r="TXI581" s="6"/>
      <c r="TXJ581" s="4"/>
      <c r="TXK581" s="5"/>
      <c r="TXL581" s="23"/>
      <c r="TXM581" s="34"/>
      <c r="TXN581" s="6"/>
      <c r="TXO581" s="4"/>
      <c r="TXP581" s="5"/>
      <c r="TXQ581" s="23"/>
      <c r="TXR581" s="34"/>
      <c r="TXS581" s="6"/>
      <c r="TXT581" s="4"/>
      <c r="TXU581" s="5"/>
      <c r="TXV581" s="23"/>
      <c r="TXW581" s="34"/>
      <c r="TXX581" s="6"/>
      <c r="TXY581" s="4"/>
      <c r="TXZ581" s="5"/>
      <c r="TYA581" s="23"/>
      <c r="TYB581" s="34"/>
      <c r="TYC581" s="6"/>
      <c r="TYD581" s="4"/>
      <c r="TYE581" s="5"/>
      <c r="TYF581" s="23"/>
      <c r="TYG581" s="34"/>
      <c r="TYH581" s="6"/>
      <c r="TYI581" s="4"/>
      <c r="TYJ581" s="5"/>
      <c r="TYK581" s="23"/>
      <c r="TYL581" s="34"/>
      <c r="TYM581" s="6"/>
      <c r="TYN581" s="4"/>
      <c r="TYO581" s="5"/>
      <c r="TYP581" s="23"/>
      <c r="TYQ581" s="34"/>
      <c r="TYR581" s="6"/>
      <c r="TYS581" s="4"/>
      <c r="TYT581" s="5"/>
      <c r="TYU581" s="23"/>
      <c r="TYV581" s="34"/>
      <c r="TYW581" s="6"/>
      <c r="TYX581" s="4"/>
      <c r="TYY581" s="5"/>
      <c r="TYZ581" s="23"/>
      <c r="TZA581" s="34"/>
      <c r="TZB581" s="6"/>
      <c r="TZC581" s="4"/>
      <c r="TZD581" s="5"/>
      <c r="TZE581" s="23"/>
      <c r="TZF581" s="34"/>
      <c r="TZG581" s="6"/>
      <c r="TZH581" s="4"/>
      <c r="TZI581" s="5"/>
      <c r="TZJ581" s="23"/>
      <c r="TZK581" s="34"/>
      <c r="TZL581" s="6"/>
      <c r="TZM581" s="4"/>
      <c r="TZN581" s="5"/>
      <c r="TZO581" s="23"/>
      <c r="TZP581" s="34"/>
      <c r="TZQ581" s="6"/>
      <c r="TZR581" s="4"/>
      <c r="TZS581" s="5"/>
      <c r="TZT581" s="23"/>
      <c r="TZU581" s="34"/>
      <c r="TZV581" s="6"/>
      <c r="TZW581" s="4"/>
      <c r="TZX581" s="5"/>
      <c r="TZY581" s="23"/>
      <c r="TZZ581" s="34"/>
      <c r="UAA581" s="6"/>
      <c r="UAB581" s="4"/>
      <c r="UAC581" s="5"/>
      <c r="UAD581" s="23"/>
      <c r="UAE581" s="34"/>
      <c r="UAF581" s="6"/>
      <c r="UAG581" s="4"/>
      <c r="UAH581" s="5"/>
      <c r="UAI581" s="23"/>
      <c r="UAJ581" s="34"/>
      <c r="UAK581" s="6"/>
      <c r="UAL581" s="4"/>
      <c r="UAM581" s="5"/>
      <c r="UAN581" s="23"/>
      <c r="UAO581" s="34"/>
      <c r="UAP581" s="6"/>
      <c r="UAQ581" s="4"/>
      <c r="UAR581" s="5"/>
      <c r="UAS581" s="23"/>
      <c r="UAT581" s="34"/>
      <c r="UAU581" s="6"/>
      <c r="UAV581" s="4"/>
      <c r="UAW581" s="5"/>
      <c r="UAX581" s="23"/>
      <c r="UAY581" s="34"/>
      <c r="UAZ581" s="6"/>
      <c r="UBA581" s="4"/>
      <c r="UBB581" s="5"/>
      <c r="UBC581" s="23"/>
      <c r="UBD581" s="34"/>
      <c r="UBE581" s="6"/>
      <c r="UBF581" s="4"/>
      <c r="UBG581" s="5"/>
      <c r="UBH581" s="23"/>
      <c r="UBI581" s="34"/>
      <c r="UBJ581" s="6"/>
      <c r="UBK581" s="4"/>
      <c r="UBL581" s="5"/>
      <c r="UBM581" s="23"/>
      <c r="UBN581" s="34"/>
      <c r="UBO581" s="6"/>
      <c r="UBP581" s="4"/>
      <c r="UBQ581" s="5"/>
      <c r="UBR581" s="23"/>
      <c r="UBS581" s="34"/>
      <c r="UBT581" s="6"/>
      <c r="UBU581" s="4"/>
      <c r="UBV581" s="5"/>
      <c r="UBW581" s="23"/>
      <c r="UBX581" s="34"/>
      <c r="UBY581" s="6"/>
      <c r="UBZ581" s="4"/>
      <c r="UCA581" s="5"/>
      <c r="UCB581" s="23"/>
      <c r="UCC581" s="34"/>
      <c r="UCD581" s="6"/>
      <c r="UCE581" s="4"/>
      <c r="UCF581" s="5"/>
      <c r="UCG581" s="23"/>
      <c r="UCH581" s="34"/>
      <c r="UCI581" s="6"/>
      <c r="UCJ581" s="4"/>
      <c r="UCK581" s="5"/>
      <c r="UCL581" s="23"/>
      <c r="UCM581" s="34"/>
      <c r="UCN581" s="6"/>
      <c r="UCO581" s="4"/>
      <c r="UCP581" s="5"/>
      <c r="UCQ581" s="23"/>
      <c r="UCR581" s="34"/>
      <c r="UCS581" s="6"/>
      <c r="UCT581" s="4"/>
      <c r="UCU581" s="5"/>
      <c r="UCV581" s="23"/>
      <c r="UCW581" s="34"/>
      <c r="UCX581" s="6"/>
      <c r="UCY581" s="4"/>
      <c r="UCZ581" s="5"/>
      <c r="UDA581" s="23"/>
      <c r="UDB581" s="34"/>
      <c r="UDC581" s="6"/>
      <c r="UDD581" s="4"/>
      <c r="UDE581" s="5"/>
      <c r="UDF581" s="23"/>
      <c r="UDG581" s="34"/>
      <c r="UDH581" s="6"/>
      <c r="UDI581" s="4"/>
      <c r="UDJ581" s="5"/>
      <c r="UDK581" s="23"/>
      <c r="UDL581" s="34"/>
      <c r="UDM581" s="6"/>
      <c r="UDN581" s="4"/>
      <c r="UDO581" s="5"/>
      <c r="UDP581" s="23"/>
      <c r="UDQ581" s="34"/>
      <c r="UDR581" s="6"/>
      <c r="UDS581" s="4"/>
      <c r="UDT581" s="5"/>
      <c r="UDU581" s="23"/>
      <c r="UDV581" s="34"/>
      <c r="UDW581" s="6"/>
      <c r="UDX581" s="4"/>
      <c r="UDY581" s="5"/>
      <c r="UDZ581" s="23"/>
      <c r="UEA581" s="34"/>
      <c r="UEB581" s="6"/>
      <c r="UEC581" s="4"/>
      <c r="UED581" s="5"/>
      <c r="UEE581" s="23"/>
      <c r="UEF581" s="34"/>
      <c r="UEG581" s="6"/>
      <c r="UEH581" s="4"/>
      <c r="UEI581" s="5"/>
      <c r="UEJ581" s="23"/>
      <c r="UEK581" s="34"/>
      <c r="UEL581" s="6"/>
      <c r="UEM581" s="4"/>
      <c r="UEN581" s="5"/>
      <c r="UEO581" s="23"/>
      <c r="UEP581" s="34"/>
      <c r="UEQ581" s="6"/>
      <c r="UER581" s="4"/>
      <c r="UES581" s="5"/>
      <c r="UET581" s="23"/>
      <c r="UEU581" s="34"/>
      <c r="UEV581" s="6"/>
      <c r="UEW581" s="4"/>
      <c r="UEX581" s="5"/>
      <c r="UEY581" s="23"/>
      <c r="UEZ581" s="34"/>
      <c r="UFA581" s="6"/>
      <c r="UFB581" s="4"/>
      <c r="UFC581" s="5"/>
      <c r="UFD581" s="23"/>
      <c r="UFE581" s="34"/>
      <c r="UFF581" s="6"/>
      <c r="UFG581" s="4"/>
      <c r="UFH581" s="5"/>
      <c r="UFI581" s="23"/>
      <c r="UFJ581" s="34"/>
      <c r="UFK581" s="6"/>
      <c r="UFL581" s="4"/>
      <c r="UFM581" s="5"/>
      <c r="UFN581" s="23"/>
      <c r="UFO581" s="34"/>
      <c r="UFP581" s="6"/>
      <c r="UFQ581" s="4"/>
      <c r="UFR581" s="5"/>
      <c r="UFS581" s="23"/>
      <c r="UFT581" s="34"/>
      <c r="UFU581" s="6"/>
      <c r="UFV581" s="4"/>
      <c r="UFW581" s="5"/>
      <c r="UFX581" s="23"/>
      <c r="UFY581" s="34"/>
      <c r="UFZ581" s="6"/>
      <c r="UGA581" s="4"/>
      <c r="UGB581" s="5"/>
      <c r="UGC581" s="23"/>
      <c r="UGD581" s="34"/>
      <c r="UGE581" s="6"/>
      <c r="UGF581" s="4"/>
      <c r="UGG581" s="5"/>
      <c r="UGH581" s="23"/>
      <c r="UGI581" s="34"/>
      <c r="UGJ581" s="6"/>
      <c r="UGK581" s="4"/>
      <c r="UGL581" s="5"/>
      <c r="UGM581" s="23"/>
      <c r="UGN581" s="34"/>
      <c r="UGO581" s="6"/>
      <c r="UGP581" s="4"/>
      <c r="UGQ581" s="5"/>
      <c r="UGR581" s="23"/>
      <c r="UGS581" s="34"/>
      <c r="UGT581" s="6"/>
      <c r="UGU581" s="4"/>
      <c r="UGV581" s="5"/>
      <c r="UGW581" s="23"/>
      <c r="UGX581" s="34"/>
      <c r="UGY581" s="6"/>
      <c r="UGZ581" s="4"/>
      <c r="UHA581" s="5"/>
      <c r="UHB581" s="23"/>
      <c r="UHC581" s="34"/>
      <c r="UHD581" s="6"/>
      <c r="UHE581" s="4"/>
      <c r="UHF581" s="5"/>
      <c r="UHG581" s="23"/>
      <c r="UHH581" s="34"/>
      <c r="UHI581" s="6"/>
      <c r="UHJ581" s="4"/>
      <c r="UHK581" s="5"/>
      <c r="UHL581" s="23"/>
      <c r="UHM581" s="34"/>
      <c r="UHN581" s="6"/>
      <c r="UHO581" s="4"/>
      <c r="UHP581" s="5"/>
      <c r="UHQ581" s="23"/>
      <c r="UHR581" s="34"/>
      <c r="UHS581" s="6"/>
      <c r="UHT581" s="4"/>
      <c r="UHU581" s="5"/>
      <c r="UHV581" s="23"/>
      <c r="UHW581" s="34"/>
      <c r="UHX581" s="6"/>
      <c r="UHY581" s="4"/>
      <c r="UHZ581" s="5"/>
      <c r="UIA581" s="23"/>
      <c r="UIB581" s="34"/>
      <c r="UIC581" s="6"/>
      <c r="UID581" s="4"/>
      <c r="UIE581" s="5"/>
      <c r="UIF581" s="23"/>
      <c r="UIG581" s="34"/>
      <c r="UIH581" s="6"/>
      <c r="UII581" s="4"/>
      <c r="UIJ581" s="5"/>
      <c r="UIK581" s="23"/>
      <c r="UIL581" s="34"/>
      <c r="UIM581" s="6"/>
      <c r="UIN581" s="4"/>
      <c r="UIO581" s="5"/>
      <c r="UIP581" s="23"/>
      <c r="UIQ581" s="34"/>
      <c r="UIR581" s="6"/>
      <c r="UIS581" s="4"/>
      <c r="UIT581" s="5"/>
      <c r="UIU581" s="23"/>
      <c r="UIV581" s="34"/>
      <c r="UIW581" s="6"/>
      <c r="UIX581" s="4"/>
      <c r="UIY581" s="5"/>
      <c r="UIZ581" s="23"/>
      <c r="UJA581" s="34"/>
      <c r="UJB581" s="6"/>
      <c r="UJC581" s="4"/>
      <c r="UJD581" s="5"/>
      <c r="UJE581" s="23"/>
      <c r="UJF581" s="34"/>
      <c r="UJG581" s="6"/>
      <c r="UJH581" s="4"/>
      <c r="UJI581" s="5"/>
      <c r="UJJ581" s="23"/>
      <c r="UJK581" s="34"/>
      <c r="UJL581" s="6"/>
      <c r="UJM581" s="4"/>
      <c r="UJN581" s="5"/>
      <c r="UJO581" s="23"/>
      <c r="UJP581" s="34"/>
      <c r="UJQ581" s="6"/>
      <c r="UJR581" s="4"/>
      <c r="UJS581" s="5"/>
      <c r="UJT581" s="23"/>
      <c r="UJU581" s="34"/>
      <c r="UJV581" s="6"/>
      <c r="UJW581" s="4"/>
      <c r="UJX581" s="5"/>
      <c r="UJY581" s="23"/>
      <c r="UJZ581" s="34"/>
      <c r="UKA581" s="6"/>
      <c r="UKB581" s="4"/>
      <c r="UKC581" s="5"/>
      <c r="UKD581" s="23"/>
      <c r="UKE581" s="34"/>
      <c r="UKF581" s="6"/>
      <c r="UKG581" s="4"/>
      <c r="UKH581" s="5"/>
      <c r="UKI581" s="23"/>
      <c r="UKJ581" s="34"/>
      <c r="UKK581" s="6"/>
      <c r="UKL581" s="4"/>
      <c r="UKM581" s="5"/>
      <c r="UKN581" s="23"/>
      <c r="UKO581" s="34"/>
      <c r="UKP581" s="6"/>
      <c r="UKQ581" s="4"/>
      <c r="UKR581" s="5"/>
      <c r="UKS581" s="23"/>
      <c r="UKT581" s="34"/>
      <c r="UKU581" s="6"/>
      <c r="UKV581" s="4"/>
      <c r="UKW581" s="5"/>
      <c r="UKX581" s="23"/>
      <c r="UKY581" s="34"/>
      <c r="UKZ581" s="6"/>
      <c r="ULA581" s="4"/>
      <c r="ULB581" s="5"/>
      <c r="ULC581" s="23"/>
      <c r="ULD581" s="34"/>
      <c r="ULE581" s="6"/>
      <c r="ULF581" s="4"/>
      <c r="ULG581" s="5"/>
      <c r="ULH581" s="23"/>
      <c r="ULI581" s="34"/>
      <c r="ULJ581" s="6"/>
      <c r="ULK581" s="4"/>
      <c r="ULL581" s="5"/>
      <c r="ULM581" s="23"/>
      <c r="ULN581" s="34"/>
      <c r="ULO581" s="6"/>
      <c r="ULP581" s="4"/>
      <c r="ULQ581" s="5"/>
      <c r="ULR581" s="23"/>
      <c r="ULS581" s="34"/>
      <c r="ULT581" s="6"/>
      <c r="ULU581" s="4"/>
      <c r="ULV581" s="5"/>
      <c r="ULW581" s="23"/>
      <c r="ULX581" s="34"/>
      <c r="ULY581" s="6"/>
      <c r="ULZ581" s="4"/>
      <c r="UMA581" s="5"/>
      <c r="UMB581" s="23"/>
      <c r="UMC581" s="34"/>
      <c r="UMD581" s="6"/>
      <c r="UME581" s="4"/>
      <c r="UMF581" s="5"/>
      <c r="UMG581" s="23"/>
      <c r="UMH581" s="34"/>
      <c r="UMI581" s="6"/>
      <c r="UMJ581" s="4"/>
      <c r="UMK581" s="5"/>
      <c r="UML581" s="23"/>
      <c r="UMM581" s="34"/>
      <c r="UMN581" s="6"/>
      <c r="UMO581" s="4"/>
      <c r="UMP581" s="5"/>
      <c r="UMQ581" s="23"/>
      <c r="UMR581" s="34"/>
      <c r="UMS581" s="6"/>
      <c r="UMT581" s="4"/>
      <c r="UMU581" s="5"/>
      <c r="UMV581" s="23"/>
      <c r="UMW581" s="34"/>
      <c r="UMX581" s="6"/>
      <c r="UMY581" s="4"/>
      <c r="UMZ581" s="5"/>
      <c r="UNA581" s="23"/>
      <c r="UNB581" s="34"/>
      <c r="UNC581" s="6"/>
      <c r="UND581" s="4"/>
      <c r="UNE581" s="5"/>
      <c r="UNF581" s="23"/>
      <c r="UNG581" s="34"/>
      <c r="UNH581" s="6"/>
      <c r="UNI581" s="4"/>
      <c r="UNJ581" s="5"/>
      <c r="UNK581" s="23"/>
      <c r="UNL581" s="34"/>
      <c r="UNM581" s="6"/>
      <c r="UNN581" s="4"/>
      <c r="UNO581" s="5"/>
      <c r="UNP581" s="23"/>
      <c r="UNQ581" s="34"/>
      <c r="UNR581" s="6"/>
      <c r="UNS581" s="4"/>
      <c r="UNT581" s="5"/>
      <c r="UNU581" s="23"/>
      <c r="UNV581" s="34"/>
      <c r="UNW581" s="6"/>
      <c r="UNX581" s="4"/>
      <c r="UNY581" s="5"/>
      <c r="UNZ581" s="23"/>
      <c r="UOA581" s="34"/>
      <c r="UOB581" s="6"/>
      <c r="UOC581" s="4"/>
      <c r="UOD581" s="5"/>
      <c r="UOE581" s="23"/>
      <c r="UOF581" s="34"/>
      <c r="UOG581" s="6"/>
      <c r="UOH581" s="4"/>
      <c r="UOI581" s="5"/>
      <c r="UOJ581" s="23"/>
      <c r="UOK581" s="34"/>
      <c r="UOL581" s="6"/>
      <c r="UOM581" s="4"/>
      <c r="UON581" s="5"/>
      <c r="UOO581" s="23"/>
      <c r="UOP581" s="34"/>
      <c r="UOQ581" s="6"/>
      <c r="UOR581" s="4"/>
      <c r="UOS581" s="5"/>
      <c r="UOT581" s="23"/>
      <c r="UOU581" s="34"/>
      <c r="UOV581" s="6"/>
      <c r="UOW581" s="4"/>
      <c r="UOX581" s="5"/>
      <c r="UOY581" s="23"/>
      <c r="UOZ581" s="34"/>
      <c r="UPA581" s="6"/>
      <c r="UPB581" s="4"/>
      <c r="UPC581" s="5"/>
      <c r="UPD581" s="23"/>
      <c r="UPE581" s="34"/>
      <c r="UPF581" s="6"/>
      <c r="UPG581" s="4"/>
      <c r="UPH581" s="5"/>
      <c r="UPI581" s="23"/>
      <c r="UPJ581" s="34"/>
      <c r="UPK581" s="6"/>
      <c r="UPL581" s="4"/>
      <c r="UPM581" s="5"/>
      <c r="UPN581" s="23"/>
      <c r="UPO581" s="34"/>
      <c r="UPP581" s="6"/>
      <c r="UPQ581" s="4"/>
      <c r="UPR581" s="5"/>
      <c r="UPS581" s="23"/>
      <c r="UPT581" s="34"/>
      <c r="UPU581" s="6"/>
      <c r="UPV581" s="4"/>
      <c r="UPW581" s="5"/>
      <c r="UPX581" s="23"/>
      <c r="UPY581" s="34"/>
      <c r="UPZ581" s="6"/>
      <c r="UQA581" s="4"/>
      <c r="UQB581" s="5"/>
      <c r="UQC581" s="23"/>
      <c r="UQD581" s="34"/>
      <c r="UQE581" s="6"/>
      <c r="UQF581" s="4"/>
      <c r="UQG581" s="5"/>
      <c r="UQH581" s="23"/>
      <c r="UQI581" s="34"/>
      <c r="UQJ581" s="6"/>
      <c r="UQK581" s="4"/>
      <c r="UQL581" s="5"/>
      <c r="UQM581" s="23"/>
      <c r="UQN581" s="34"/>
      <c r="UQO581" s="6"/>
      <c r="UQP581" s="4"/>
      <c r="UQQ581" s="5"/>
      <c r="UQR581" s="23"/>
      <c r="UQS581" s="34"/>
      <c r="UQT581" s="6"/>
      <c r="UQU581" s="4"/>
      <c r="UQV581" s="5"/>
      <c r="UQW581" s="23"/>
      <c r="UQX581" s="34"/>
      <c r="UQY581" s="6"/>
      <c r="UQZ581" s="4"/>
      <c r="URA581" s="5"/>
      <c r="URB581" s="23"/>
      <c r="URC581" s="34"/>
      <c r="URD581" s="6"/>
      <c r="URE581" s="4"/>
      <c r="URF581" s="5"/>
      <c r="URG581" s="23"/>
      <c r="URH581" s="34"/>
      <c r="URI581" s="6"/>
      <c r="URJ581" s="4"/>
      <c r="URK581" s="5"/>
      <c r="URL581" s="23"/>
      <c r="URM581" s="34"/>
      <c r="URN581" s="6"/>
      <c r="URO581" s="4"/>
      <c r="URP581" s="5"/>
      <c r="URQ581" s="23"/>
      <c r="URR581" s="34"/>
      <c r="URS581" s="6"/>
      <c r="URT581" s="4"/>
      <c r="URU581" s="5"/>
      <c r="URV581" s="23"/>
      <c r="URW581" s="34"/>
      <c r="URX581" s="6"/>
      <c r="URY581" s="4"/>
      <c r="URZ581" s="5"/>
      <c r="USA581" s="23"/>
      <c r="USB581" s="34"/>
      <c r="USC581" s="6"/>
      <c r="USD581" s="4"/>
      <c r="USE581" s="5"/>
      <c r="USF581" s="23"/>
      <c r="USG581" s="34"/>
      <c r="USH581" s="6"/>
      <c r="USI581" s="4"/>
      <c r="USJ581" s="5"/>
      <c r="USK581" s="23"/>
      <c r="USL581" s="34"/>
      <c r="USM581" s="6"/>
      <c r="USN581" s="4"/>
      <c r="USO581" s="5"/>
      <c r="USP581" s="23"/>
      <c r="USQ581" s="34"/>
      <c r="USR581" s="6"/>
      <c r="USS581" s="4"/>
      <c r="UST581" s="5"/>
      <c r="USU581" s="23"/>
      <c r="USV581" s="34"/>
      <c r="USW581" s="6"/>
      <c r="USX581" s="4"/>
      <c r="USY581" s="5"/>
      <c r="USZ581" s="23"/>
      <c r="UTA581" s="34"/>
      <c r="UTB581" s="6"/>
      <c r="UTC581" s="4"/>
      <c r="UTD581" s="5"/>
      <c r="UTE581" s="23"/>
      <c r="UTF581" s="34"/>
      <c r="UTG581" s="6"/>
      <c r="UTH581" s="4"/>
      <c r="UTI581" s="5"/>
      <c r="UTJ581" s="23"/>
      <c r="UTK581" s="34"/>
      <c r="UTL581" s="6"/>
      <c r="UTM581" s="4"/>
      <c r="UTN581" s="5"/>
      <c r="UTO581" s="23"/>
      <c r="UTP581" s="34"/>
      <c r="UTQ581" s="6"/>
      <c r="UTR581" s="4"/>
      <c r="UTS581" s="5"/>
      <c r="UTT581" s="23"/>
      <c r="UTU581" s="34"/>
      <c r="UTV581" s="6"/>
      <c r="UTW581" s="4"/>
      <c r="UTX581" s="5"/>
      <c r="UTY581" s="23"/>
      <c r="UTZ581" s="34"/>
      <c r="UUA581" s="6"/>
      <c r="UUB581" s="4"/>
      <c r="UUC581" s="5"/>
      <c r="UUD581" s="23"/>
      <c r="UUE581" s="34"/>
      <c r="UUF581" s="6"/>
      <c r="UUG581" s="4"/>
      <c r="UUH581" s="5"/>
      <c r="UUI581" s="23"/>
      <c r="UUJ581" s="34"/>
      <c r="UUK581" s="6"/>
      <c r="UUL581" s="4"/>
      <c r="UUM581" s="5"/>
      <c r="UUN581" s="23"/>
      <c r="UUO581" s="34"/>
      <c r="UUP581" s="6"/>
      <c r="UUQ581" s="4"/>
      <c r="UUR581" s="5"/>
      <c r="UUS581" s="23"/>
      <c r="UUT581" s="34"/>
      <c r="UUU581" s="6"/>
      <c r="UUV581" s="4"/>
      <c r="UUW581" s="5"/>
      <c r="UUX581" s="23"/>
      <c r="UUY581" s="34"/>
      <c r="UUZ581" s="6"/>
      <c r="UVA581" s="4"/>
      <c r="UVB581" s="5"/>
      <c r="UVC581" s="23"/>
      <c r="UVD581" s="34"/>
      <c r="UVE581" s="6"/>
      <c r="UVF581" s="4"/>
      <c r="UVG581" s="5"/>
      <c r="UVH581" s="23"/>
      <c r="UVI581" s="34"/>
      <c r="UVJ581" s="6"/>
      <c r="UVK581" s="4"/>
      <c r="UVL581" s="5"/>
      <c r="UVM581" s="23"/>
      <c r="UVN581" s="34"/>
      <c r="UVO581" s="6"/>
      <c r="UVP581" s="4"/>
      <c r="UVQ581" s="5"/>
      <c r="UVR581" s="23"/>
      <c r="UVS581" s="34"/>
      <c r="UVT581" s="6"/>
      <c r="UVU581" s="4"/>
      <c r="UVV581" s="5"/>
      <c r="UVW581" s="23"/>
      <c r="UVX581" s="34"/>
      <c r="UVY581" s="6"/>
      <c r="UVZ581" s="4"/>
      <c r="UWA581" s="5"/>
      <c r="UWB581" s="23"/>
      <c r="UWC581" s="34"/>
      <c r="UWD581" s="6"/>
      <c r="UWE581" s="4"/>
      <c r="UWF581" s="5"/>
      <c r="UWG581" s="23"/>
      <c r="UWH581" s="34"/>
      <c r="UWI581" s="6"/>
      <c r="UWJ581" s="4"/>
      <c r="UWK581" s="5"/>
      <c r="UWL581" s="23"/>
      <c r="UWM581" s="34"/>
      <c r="UWN581" s="6"/>
      <c r="UWO581" s="4"/>
      <c r="UWP581" s="5"/>
      <c r="UWQ581" s="23"/>
      <c r="UWR581" s="34"/>
      <c r="UWS581" s="6"/>
      <c r="UWT581" s="4"/>
      <c r="UWU581" s="5"/>
      <c r="UWV581" s="23"/>
      <c r="UWW581" s="34"/>
      <c r="UWX581" s="6"/>
      <c r="UWY581" s="4"/>
      <c r="UWZ581" s="5"/>
      <c r="UXA581" s="23"/>
      <c r="UXB581" s="34"/>
      <c r="UXC581" s="6"/>
      <c r="UXD581" s="4"/>
      <c r="UXE581" s="5"/>
      <c r="UXF581" s="23"/>
      <c r="UXG581" s="34"/>
      <c r="UXH581" s="6"/>
      <c r="UXI581" s="4"/>
      <c r="UXJ581" s="5"/>
      <c r="UXK581" s="23"/>
      <c r="UXL581" s="34"/>
      <c r="UXM581" s="6"/>
      <c r="UXN581" s="4"/>
      <c r="UXO581" s="5"/>
      <c r="UXP581" s="23"/>
      <c r="UXQ581" s="34"/>
      <c r="UXR581" s="6"/>
      <c r="UXS581" s="4"/>
      <c r="UXT581" s="5"/>
      <c r="UXU581" s="23"/>
      <c r="UXV581" s="34"/>
      <c r="UXW581" s="6"/>
      <c r="UXX581" s="4"/>
      <c r="UXY581" s="5"/>
      <c r="UXZ581" s="23"/>
      <c r="UYA581" s="34"/>
      <c r="UYB581" s="6"/>
      <c r="UYC581" s="4"/>
      <c r="UYD581" s="5"/>
      <c r="UYE581" s="23"/>
      <c r="UYF581" s="34"/>
      <c r="UYG581" s="6"/>
      <c r="UYH581" s="4"/>
      <c r="UYI581" s="5"/>
      <c r="UYJ581" s="23"/>
      <c r="UYK581" s="34"/>
      <c r="UYL581" s="6"/>
      <c r="UYM581" s="4"/>
      <c r="UYN581" s="5"/>
      <c r="UYO581" s="23"/>
      <c r="UYP581" s="34"/>
      <c r="UYQ581" s="6"/>
      <c r="UYR581" s="4"/>
      <c r="UYS581" s="5"/>
      <c r="UYT581" s="23"/>
      <c r="UYU581" s="34"/>
      <c r="UYV581" s="6"/>
      <c r="UYW581" s="4"/>
      <c r="UYX581" s="5"/>
      <c r="UYY581" s="23"/>
      <c r="UYZ581" s="34"/>
      <c r="UZA581" s="6"/>
      <c r="UZB581" s="4"/>
      <c r="UZC581" s="5"/>
      <c r="UZD581" s="23"/>
      <c r="UZE581" s="34"/>
      <c r="UZF581" s="6"/>
      <c r="UZG581" s="4"/>
      <c r="UZH581" s="5"/>
      <c r="UZI581" s="23"/>
      <c r="UZJ581" s="34"/>
      <c r="UZK581" s="6"/>
      <c r="UZL581" s="4"/>
      <c r="UZM581" s="5"/>
      <c r="UZN581" s="23"/>
      <c r="UZO581" s="34"/>
      <c r="UZP581" s="6"/>
      <c r="UZQ581" s="4"/>
      <c r="UZR581" s="5"/>
      <c r="UZS581" s="23"/>
      <c r="UZT581" s="34"/>
      <c r="UZU581" s="6"/>
      <c r="UZV581" s="4"/>
      <c r="UZW581" s="5"/>
      <c r="UZX581" s="23"/>
      <c r="UZY581" s="34"/>
      <c r="UZZ581" s="6"/>
      <c r="VAA581" s="4"/>
      <c r="VAB581" s="5"/>
      <c r="VAC581" s="23"/>
      <c r="VAD581" s="34"/>
      <c r="VAE581" s="6"/>
      <c r="VAF581" s="4"/>
      <c r="VAG581" s="5"/>
      <c r="VAH581" s="23"/>
      <c r="VAI581" s="34"/>
      <c r="VAJ581" s="6"/>
      <c r="VAK581" s="4"/>
      <c r="VAL581" s="5"/>
      <c r="VAM581" s="23"/>
      <c r="VAN581" s="34"/>
      <c r="VAO581" s="6"/>
      <c r="VAP581" s="4"/>
      <c r="VAQ581" s="5"/>
      <c r="VAR581" s="23"/>
      <c r="VAS581" s="34"/>
      <c r="VAT581" s="6"/>
      <c r="VAU581" s="4"/>
      <c r="VAV581" s="5"/>
      <c r="VAW581" s="23"/>
      <c r="VAX581" s="34"/>
      <c r="VAY581" s="6"/>
      <c r="VAZ581" s="4"/>
      <c r="VBA581" s="5"/>
      <c r="VBB581" s="23"/>
      <c r="VBC581" s="34"/>
      <c r="VBD581" s="6"/>
      <c r="VBE581" s="4"/>
      <c r="VBF581" s="5"/>
      <c r="VBG581" s="23"/>
      <c r="VBH581" s="34"/>
      <c r="VBI581" s="6"/>
      <c r="VBJ581" s="4"/>
      <c r="VBK581" s="5"/>
      <c r="VBL581" s="23"/>
      <c r="VBM581" s="34"/>
      <c r="VBN581" s="6"/>
      <c r="VBO581" s="4"/>
      <c r="VBP581" s="5"/>
      <c r="VBQ581" s="23"/>
      <c r="VBR581" s="34"/>
      <c r="VBS581" s="6"/>
      <c r="VBT581" s="4"/>
      <c r="VBU581" s="5"/>
      <c r="VBV581" s="23"/>
      <c r="VBW581" s="34"/>
      <c r="VBX581" s="6"/>
      <c r="VBY581" s="4"/>
      <c r="VBZ581" s="5"/>
      <c r="VCA581" s="23"/>
      <c r="VCB581" s="34"/>
      <c r="VCC581" s="6"/>
      <c r="VCD581" s="4"/>
      <c r="VCE581" s="5"/>
      <c r="VCF581" s="23"/>
      <c r="VCG581" s="34"/>
      <c r="VCH581" s="6"/>
      <c r="VCI581" s="4"/>
      <c r="VCJ581" s="5"/>
      <c r="VCK581" s="23"/>
      <c r="VCL581" s="34"/>
      <c r="VCM581" s="6"/>
      <c r="VCN581" s="4"/>
      <c r="VCO581" s="5"/>
      <c r="VCP581" s="23"/>
      <c r="VCQ581" s="34"/>
      <c r="VCR581" s="6"/>
      <c r="VCS581" s="4"/>
      <c r="VCT581" s="5"/>
      <c r="VCU581" s="23"/>
      <c r="VCV581" s="34"/>
      <c r="VCW581" s="6"/>
      <c r="VCX581" s="4"/>
      <c r="VCY581" s="5"/>
      <c r="VCZ581" s="23"/>
      <c r="VDA581" s="34"/>
      <c r="VDB581" s="6"/>
      <c r="VDC581" s="4"/>
      <c r="VDD581" s="5"/>
      <c r="VDE581" s="23"/>
      <c r="VDF581" s="34"/>
      <c r="VDG581" s="6"/>
      <c r="VDH581" s="4"/>
      <c r="VDI581" s="5"/>
      <c r="VDJ581" s="23"/>
      <c r="VDK581" s="34"/>
      <c r="VDL581" s="6"/>
      <c r="VDM581" s="4"/>
      <c r="VDN581" s="5"/>
      <c r="VDO581" s="23"/>
      <c r="VDP581" s="34"/>
      <c r="VDQ581" s="6"/>
      <c r="VDR581" s="4"/>
      <c r="VDS581" s="5"/>
      <c r="VDT581" s="23"/>
      <c r="VDU581" s="34"/>
      <c r="VDV581" s="6"/>
      <c r="VDW581" s="4"/>
      <c r="VDX581" s="5"/>
      <c r="VDY581" s="23"/>
      <c r="VDZ581" s="34"/>
      <c r="VEA581" s="6"/>
      <c r="VEB581" s="4"/>
      <c r="VEC581" s="5"/>
      <c r="VED581" s="23"/>
      <c r="VEE581" s="34"/>
      <c r="VEF581" s="6"/>
      <c r="VEG581" s="4"/>
      <c r="VEH581" s="5"/>
      <c r="VEI581" s="23"/>
      <c r="VEJ581" s="34"/>
      <c r="VEK581" s="6"/>
      <c r="VEL581" s="4"/>
      <c r="VEM581" s="5"/>
      <c r="VEN581" s="23"/>
      <c r="VEO581" s="34"/>
      <c r="VEP581" s="6"/>
      <c r="VEQ581" s="4"/>
      <c r="VER581" s="5"/>
      <c r="VES581" s="23"/>
      <c r="VET581" s="34"/>
      <c r="VEU581" s="6"/>
      <c r="VEV581" s="4"/>
      <c r="VEW581" s="5"/>
      <c r="VEX581" s="23"/>
      <c r="VEY581" s="34"/>
      <c r="VEZ581" s="6"/>
      <c r="VFA581" s="4"/>
      <c r="VFB581" s="5"/>
      <c r="VFC581" s="23"/>
      <c r="VFD581" s="34"/>
      <c r="VFE581" s="6"/>
      <c r="VFF581" s="4"/>
      <c r="VFG581" s="5"/>
      <c r="VFH581" s="23"/>
      <c r="VFI581" s="34"/>
      <c r="VFJ581" s="6"/>
      <c r="VFK581" s="4"/>
      <c r="VFL581" s="5"/>
      <c r="VFM581" s="23"/>
      <c r="VFN581" s="34"/>
      <c r="VFO581" s="6"/>
      <c r="VFP581" s="4"/>
      <c r="VFQ581" s="5"/>
      <c r="VFR581" s="23"/>
      <c r="VFS581" s="34"/>
      <c r="VFT581" s="6"/>
      <c r="VFU581" s="4"/>
      <c r="VFV581" s="5"/>
      <c r="VFW581" s="23"/>
      <c r="VFX581" s="34"/>
      <c r="VFY581" s="6"/>
      <c r="VFZ581" s="4"/>
      <c r="VGA581" s="5"/>
      <c r="VGB581" s="23"/>
      <c r="VGC581" s="34"/>
      <c r="VGD581" s="6"/>
      <c r="VGE581" s="4"/>
      <c r="VGF581" s="5"/>
      <c r="VGG581" s="23"/>
      <c r="VGH581" s="34"/>
      <c r="VGI581" s="6"/>
      <c r="VGJ581" s="4"/>
      <c r="VGK581" s="5"/>
      <c r="VGL581" s="23"/>
      <c r="VGM581" s="34"/>
      <c r="VGN581" s="6"/>
      <c r="VGO581" s="4"/>
      <c r="VGP581" s="5"/>
      <c r="VGQ581" s="23"/>
      <c r="VGR581" s="34"/>
      <c r="VGS581" s="6"/>
      <c r="VGT581" s="4"/>
      <c r="VGU581" s="5"/>
      <c r="VGV581" s="23"/>
      <c r="VGW581" s="34"/>
      <c r="VGX581" s="6"/>
      <c r="VGY581" s="4"/>
      <c r="VGZ581" s="5"/>
      <c r="VHA581" s="23"/>
      <c r="VHB581" s="34"/>
      <c r="VHC581" s="6"/>
      <c r="VHD581" s="4"/>
      <c r="VHE581" s="5"/>
      <c r="VHF581" s="23"/>
      <c r="VHG581" s="34"/>
      <c r="VHH581" s="6"/>
      <c r="VHI581" s="4"/>
      <c r="VHJ581" s="5"/>
      <c r="VHK581" s="23"/>
      <c r="VHL581" s="34"/>
      <c r="VHM581" s="6"/>
      <c r="VHN581" s="4"/>
      <c r="VHO581" s="5"/>
      <c r="VHP581" s="23"/>
      <c r="VHQ581" s="34"/>
      <c r="VHR581" s="6"/>
      <c r="VHS581" s="4"/>
      <c r="VHT581" s="5"/>
      <c r="VHU581" s="23"/>
      <c r="VHV581" s="34"/>
      <c r="VHW581" s="6"/>
      <c r="VHX581" s="4"/>
      <c r="VHY581" s="5"/>
      <c r="VHZ581" s="23"/>
      <c r="VIA581" s="34"/>
      <c r="VIB581" s="6"/>
      <c r="VIC581" s="4"/>
      <c r="VID581" s="5"/>
      <c r="VIE581" s="23"/>
      <c r="VIF581" s="34"/>
      <c r="VIG581" s="6"/>
      <c r="VIH581" s="4"/>
      <c r="VII581" s="5"/>
      <c r="VIJ581" s="23"/>
      <c r="VIK581" s="34"/>
      <c r="VIL581" s="6"/>
      <c r="VIM581" s="4"/>
      <c r="VIN581" s="5"/>
      <c r="VIO581" s="23"/>
      <c r="VIP581" s="34"/>
      <c r="VIQ581" s="6"/>
      <c r="VIR581" s="4"/>
      <c r="VIS581" s="5"/>
      <c r="VIT581" s="23"/>
      <c r="VIU581" s="34"/>
      <c r="VIV581" s="6"/>
      <c r="VIW581" s="4"/>
      <c r="VIX581" s="5"/>
      <c r="VIY581" s="23"/>
      <c r="VIZ581" s="34"/>
      <c r="VJA581" s="6"/>
      <c r="VJB581" s="4"/>
      <c r="VJC581" s="5"/>
      <c r="VJD581" s="23"/>
      <c r="VJE581" s="34"/>
      <c r="VJF581" s="6"/>
      <c r="VJG581" s="4"/>
      <c r="VJH581" s="5"/>
      <c r="VJI581" s="23"/>
      <c r="VJJ581" s="34"/>
      <c r="VJK581" s="6"/>
      <c r="VJL581" s="4"/>
      <c r="VJM581" s="5"/>
      <c r="VJN581" s="23"/>
      <c r="VJO581" s="34"/>
      <c r="VJP581" s="6"/>
      <c r="VJQ581" s="4"/>
      <c r="VJR581" s="5"/>
      <c r="VJS581" s="23"/>
      <c r="VJT581" s="34"/>
      <c r="VJU581" s="6"/>
      <c r="VJV581" s="4"/>
      <c r="VJW581" s="5"/>
      <c r="VJX581" s="23"/>
      <c r="VJY581" s="34"/>
      <c r="VJZ581" s="6"/>
      <c r="VKA581" s="4"/>
      <c r="VKB581" s="5"/>
      <c r="VKC581" s="23"/>
      <c r="VKD581" s="34"/>
      <c r="VKE581" s="6"/>
      <c r="VKF581" s="4"/>
      <c r="VKG581" s="5"/>
      <c r="VKH581" s="23"/>
      <c r="VKI581" s="34"/>
      <c r="VKJ581" s="6"/>
      <c r="VKK581" s="4"/>
      <c r="VKL581" s="5"/>
      <c r="VKM581" s="23"/>
      <c r="VKN581" s="34"/>
      <c r="VKO581" s="6"/>
      <c r="VKP581" s="4"/>
      <c r="VKQ581" s="5"/>
      <c r="VKR581" s="23"/>
      <c r="VKS581" s="34"/>
      <c r="VKT581" s="6"/>
      <c r="VKU581" s="4"/>
      <c r="VKV581" s="5"/>
      <c r="VKW581" s="23"/>
      <c r="VKX581" s="34"/>
      <c r="VKY581" s="6"/>
      <c r="VKZ581" s="4"/>
      <c r="VLA581" s="5"/>
      <c r="VLB581" s="23"/>
      <c r="VLC581" s="34"/>
      <c r="VLD581" s="6"/>
      <c r="VLE581" s="4"/>
      <c r="VLF581" s="5"/>
      <c r="VLG581" s="23"/>
      <c r="VLH581" s="34"/>
      <c r="VLI581" s="6"/>
      <c r="VLJ581" s="4"/>
      <c r="VLK581" s="5"/>
      <c r="VLL581" s="23"/>
      <c r="VLM581" s="34"/>
      <c r="VLN581" s="6"/>
      <c r="VLO581" s="4"/>
      <c r="VLP581" s="5"/>
      <c r="VLQ581" s="23"/>
      <c r="VLR581" s="34"/>
      <c r="VLS581" s="6"/>
      <c r="VLT581" s="4"/>
      <c r="VLU581" s="5"/>
      <c r="VLV581" s="23"/>
      <c r="VLW581" s="34"/>
      <c r="VLX581" s="6"/>
      <c r="VLY581" s="4"/>
      <c r="VLZ581" s="5"/>
      <c r="VMA581" s="23"/>
      <c r="VMB581" s="34"/>
      <c r="VMC581" s="6"/>
      <c r="VMD581" s="4"/>
      <c r="VME581" s="5"/>
      <c r="VMF581" s="23"/>
      <c r="VMG581" s="34"/>
      <c r="VMH581" s="6"/>
      <c r="VMI581" s="4"/>
      <c r="VMJ581" s="5"/>
      <c r="VMK581" s="23"/>
      <c r="VML581" s="34"/>
      <c r="VMM581" s="6"/>
      <c r="VMN581" s="4"/>
      <c r="VMO581" s="5"/>
      <c r="VMP581" s="23"/>
      <c r="VMQ581" s="34"/>
      <c r="VMR581" s="6"/>
      <c r="VMS581" s="4"/>
      <c r="VMT581" s="5"/>
      <c r="VMU581" s="23"/>
      <c r="VMV581" s="34"/>
      <c r="VMW581" s="6"/>
      <c r="VMX581" s="4"/>
      <c r="VMY581" s="5"/>
      <c r="VMZ581" s="23"/>
      <c r="VNA581" s="34"/>
      <c r="VNB581" s="6"/>
      <c r="VNC581" s="4"/>
      <c r="VND581" s="5"/>
      <c r="VNE581" s="23"/>
      <c r="VNF581" s="34"/>
      <c r="VNG581" s="6"/>
      <c r="VNH581" s="4"/>
      <c r="VNI581" s="5"/>
      <c r="VNJ581" s="23"/>
      <c r="VNK581" s="34"/>
      <c r="VNL581" s="6"/>
      <c r="VNM581" s="4"/>
      <c r="VNN581" s="5"/>
      <c r="VNO581" s="23"/>
      <c r="VNP581" s="34"/>
      <c r="VNQ581" s="6"/>
      <c r="VNR581" s="4"/>
      <c r="VNS581" s="5"/>
      <c r="VNT581" s="23"/>
      <c r="VNU581" s="34"/>
      <c r="VNV581" s="6"/>
      <c r="VNW581" s="4"/>
      <c r="VNX581" s="5"/>
      <c r="VNY581" s="23"/>
      <c r="VNZ581" s="34"/>
      <c r="VOA581" s="6"/>
      <c r="VOB581" s="4"/>
      <c r="VOC581" s="5"/>
      <c r="VOD581" s="23"/>
      <c r="VOE581" s="34"/>
      <c r="VOF581" s="6"/>
      <c r="VOG581" s="4"/>
      <c r="VOH581" s="5"/>
      <c r="VOI581" s="23"/>
      <c r="VOJ581" s="34"/>
      <c r="VOK581" s="6"/>
      <c r="VOL581" s="4"/>
      <c r="VOM581" s="5"/>
      <c r="VON581" s="23"/>
      <c r="VOO581" s="34"/>
      <c r="VOP581" s="6"/>
      <c r="VOQ581" s="4"/>
      <c r="VOR581" s="5"/>
      <c r="VOS581" s="23"/>
      <c r="VOT581" s="34"/>
      <c r="VOU581" s="6"/>
      <c r="VOV581" s="4"/>
      <c r="VOW581" s="5"/>
      <c r="VOX581" s="23"/>
      <c r="VOY581" s="34"/>
      <c r="VOZ581" s="6"/>
      <c r="VPA581" s="4"/>
      <c r="VPB581" s="5"/>
      <c r="VPC581" s="23"/>
      <c r="VPD581" s="34"/>
      <c r="VPE581" s="6"/>
      <c r="VPF581" s="4"/>
      <c r="VPG581" s="5"/>
      <c r="VPH581" s="23"/>
      <c r="VPI581" s="34"/>
      <c r="VPJ581" s="6"/>
      <c r="VPK581" s="4"/>
      <c r="VPL581" s="5"/>
      <c r="VPM581" s="23"/>
      <c r="VPN581" s="34"/>
      <c r="VPO581" s="6"/>
      <c r="VPP581" s="4"/>
      <c r="VPQ581" s="5"/>
      <c r="VPR581" s="23"/>
      <c r="VPS581" s="34"/>
      <c r="VPT581" s="6"/>
      <c r="VPU581" s="4"/>
      <c r="VPV581" s="5"/>
      <c r="VPW581" s="23"/>
      <c r="VPX581" s="34"/>
      <c r="VPY581" s="6"/>
      <c r="VPZ581" s="4"/>
      <c r="VQA581" s="5"/>
      <c r="VQB581" s="23"/>
      <c r="VQC581" s="34"/>
      <c r="VQD581" s="6"/>
      <c r="VQE581" s="4"/>
      <c r="VQF581" s="5"/>
      <c r="VQG581" s="23"/>
      <c r="VQH581" s="34"/>
      <c r="VQI581" s="6"/>
      <c r="VQJ581" s="4"/>
      <c r="VQK581" s="5"/>
      <c r="VQL581" s="23"/>
      <c r="VQM581" s="34"/>
      <c r="VQN581" s="6"/>
      <c r="VQO581" s="4"/>
      <c r="VQP581" s="5"/>
      <c r="VQQ581" s="23"/>
      <c r="VQR581" s="34"/>
      <c r="VQS581" s="6"/>
      <c r="VQT581" s="4"/>
      <c r="VQU581" s="5"/>
      <c r="VQV581" s="23"/>
      <c r="VQW581" s="34"/>
      <c r="VQX581" s="6"/>
      <c r="VQY581" s="4"/>
      <c r="VQZ581" s="5"/>
      <c r="VRA581" s="23"/>
      <c r="VRB581" s="34"/>
      <c r="VRC581" s="6"/>
      <c r="VRD581" s="4"/>
      <c r="VRE581" s="5"/>
      <c r="VRF581" s="23"/>
      <c r="VRG581" s="34"/>
      <c r="VRH581" s="6"/>
      <c r="VRI581" s="4"/>
      <c r="VRJ581" s="5"/>
      <c r="VRK581" s="23"/>
      <c r="VRL581" s="34"/>
      <c r="VRM581" s="6"/>
      <c r="VRN581" s="4"/>
      <c r="VRO581" s="5"/>
      <c r="VRP581" s="23"/>
      <c r="VRQ581" s="34"/>
      <c r="VRR581" s="6"/>
      <c r="VRS581" s="4"/>
      <c r="VRT581" s="5"/>
      <c r="VRU581" s="23"/>
      <c r="VRV581" s="34"/>
      <c r="VRW581" s="6"/>
      <c r="VRX581" s="4"/>
      <c r="VRY581" s="5"/>
      <c r="VRZ581" s="23"/>
      <c r="VSA581" s="34"/>
      <c r="VSB581" s="6"/>
      <c r="VSC581" s="4"/>
      <c r="VSD581" s="5"/>
      <c r="VSE581" s="23"/>
      <c r="VSF581" s="34"/>
      <c r="VSG581" s="6"/>
      <c r="VSH581" s="4"/>
      <c r="VSI581" s="5"/>
      <c r="VSJ581" s="23"/>
      <c r="VSK581" s="34"/>
      <c r="VSL581" s="6"/>
      <c r="VSM581" s="4"/>
      <c r="VSN581" s="5"/>
      <c r="VSO581" s="23"/>
      <c r="VSP581" s="34"/>
      <c r="VSQ581" s="6"/>
      <c r="VSR581" s="4"/>
      <c r="VSS581" s="5"/>
      <c r="VST581" s="23"/>
      <c r="VSU581" s="34"/>
      <c r="VSV581" s="6"/>
      <c r="VSW581" s="4"/>
      <c r="VSX581" s="5"/>
      <c r="VSY581" s="23"/>
      <c r="VSZ581" s="34"/>
      <c r="VTA581" s="6"/>
      <c r="VTB581" s="4"/>
      <c r="VTC581" s="5"/>
      <c r="VTD581" s="23"/>
      <c r="VTE581" s="34"/>
      <c r="VTF581" s="6"/>
      <c r="VTG581" s="4"/>
      <c r="VTH581" s="5"/>
      <c r="VTI581" s="23"/>
      <c r="VTJ581" s="34"/>
      <c r="VTK581" s="6"/>
      <c r="VTL581" s="4"/>
      <c r="VTM581" s="5"/>
      <c r="VTN581" s="23"/>
      <c r="VTO581" s="34"/>
      <c r="VTP581" s="6"/>
      <c r="VTQ581" s="4"/>
      <c r="VTR581" s="5"/>
      <c r="VTS581" s="23"/>
      <c r="VTT581" s="34"/>
      <c r="VTU581" s="6"/>
      <c r="VTV581" s="4"/>
      <c r="VTW581" s="5"/>
      <c r="VTX581" s="23"/>
      <c r="VTY581" s="34"/>
      <c r="VTZ581" s="6"/>
      <c r="VUA581" s="4"/>
      <c r="VUB581" s="5"/>
      <c r="VUC581" s="23"/>
      <c r="VUD581" s="34"/>
      <c r="VUE581" s="6"/>
      <c r="VUF581" s="4"/>
      <c r="VUG581" s="5"/>
      <c r="VUH581" s="23"/>
      <c r="VUI581" s="34"/>
      <c r="VUJ581" s="6"/>
      <c r="VUK581" s="4"/>
      <c r="VUL581" s="5"/>
      <c r="VUM581" s="23"/>
      <c r="VUN581" s="34"/>
      <c r="VUO581" s="6"/>
      <c r="VUP581" s="4"/>
      <c r="VUQ581" s="5"/>
      <c r="VUR581" s="23"/>
      <c r="VUS581" s="34"/>
      <c r="VUT581" s="6"/>
      <c r="VUU581" s="4"/>
      <c r="VUV581" s="5"/>
      <c r="VUW581" s="23"/>
      <c r="VUX581" s="34"/>
      <c r="VUY581" s="6"/>
      <c r="VUZ581" s="4"/>
      <c r="VVA581" s="5"/>
      <c r="VVB581" s="23"/>
      <c r="VVC581" s="34"/>
      <c r="VVD581" s="6"/>
      <c r="VVE581" s="4"/>
      <c r="VVF581" s="5"/>
      <c r="VVG581" s="23"/>
      <c r="VVH581" s="34"/>
      <c r="VVI581" s="6"/>
      <c r="VVJ581" s="4"/>
      <c r="VVK581" s="5"/>
      <c r="VVL581" s="23"/>
      <c r="VVM581" s="34"/>
      <c r="VVN581" s="6"/>
      <c r="VVO581" s="4"/>
      <c r="VVP581" s="5"/>
      <c r="VVQ581" s="23"/>
      <c r="VVR581" s="34"/>
      <c r="VVS581" s="6"/>
      <c r="VVT581" s="4"/>
      <c r="VVU581" s="5"/>
      <c r="VVV581" s="23"/>
      <c r="VVW581" s="34"/>
      <c r="VVX581" s="6"/>
      <c r="VVY581" s="4"/>
      <c r="VVZ581" s="5"/>
      <c r="VWA581" s="23"/>
      <c r="VWB581" s="34"/>
      <c r="VWC581" s="6"/>
      <c r="VWD581" s="4"/>
      <c r="VWE581" s="5"/>
      <c r="VWF581" s="23"/>
      <c r="VWG581" s="34"/>
      <c r="VWH581" s="6"/>
      <c r="VWI581" s="4"/>
      <c r="VWJ581" s="5"/>
      <c r="VWK581" s="23"/>
      <c r="VWL581" s="34"/>
      <c r="VWM581" s="6"/>
      <c r="VWN581" s="4"/>
      <c r="VWO581" s="5"/>
      <c r="VWP581" s="23"/>
      <c r="VWQ581" s="34"/>
      <c r="VWR581" s="6"/>
      <c r="VWS581" s="4"/>
      <c r="VWT581" s="5"/>
      <c r="VWU581" s="23"/>
      <c r="VWV581" s="34"/>
      <c r="VWW581" s="6"/>
      <c r="VWX581" s="4"/>
      <c r="VWY581" s="5"/>
      <c r="VWZ581" s="23"/>
      <c r="VXA581" s="34"/>
      <c r="VXB581" s="6"/>
      <c r="VXC581" s="4"/>
      <c r="VXD581" s="5"/>
      <c r="VXE581" s="23"/>
      <c r="VXF581" s="34"/>
      <c r="VXG581" s="6"/>
      <c r="VXH581" s="4"/>
      <c r="VXI581" s="5"/>
      <c r="VXJ581" s="23"/>
      <c r="VXK581" s="34"/>
      <c r="VXL581" s="6"/>
      <c r="VXM581" s="4"/>
      <c r="VXN581" s="5"/>
      <c r="VXO581" s="23"/>
      <c r="VXP581" s="34"/>
      <c r="VXQ581" s="6"/>
      <c r="VXR581" s="4"/>
      <c r="VXS581" s="5"/>
      <c r="VXT581" s="23"/>
      <c r="VXU581" s="34"/>
      <c r="VXV581" s="6"/>
      <c r="VXW581" s="4"/>
      <c r="VXX581" s="5"/>
      <c r="VXY581" s="23"/>
      <c r="VXZ581" s="34"/>
      <c r="VYA581" s="6"/>
      <c r="VYB581" s="4"/>
      <c r="VYC581" s="5"/>
      <c r="VYD581" s="23"/>
      <c r="VYE581" s="34"/>
      <c r="VYF581" s="6"/>
      <c r="VYG581" s="4"/>
      <c r="VYH581" s="5"/>
      <c r="VYI581" s="23"/>
      <c r="VYJ581" s="34"/>
      <c r="VYK581" s="6"/>
      <c r="VYL581" s="4"/>
      <c r="VYM581" s="5"/>
      <c r="VYN581" s="23"/>
      <c r="VYO581" s="34"/>
      <c r="VYP581" s="6"/>
      <c r="VYQ581" s="4"/>
      <c r="VYR581" s="5"/>
      <c r="VYS581" s="23"/>
      <c r="VYT581" s="34"/>
      <c r="VYU581" s="6"/>
      <c r="VYV581" s="4"/>
      <c r="VYW581" s="5"/>
      <c r="VYX581" s="23"/>
      <c r="VYY581" s="34"/>
      <c r="VYZ581" s="6"/>
      <c r="VZA581" s="4"/>
      <c r="VZB581" s="5"/>
      <c r="VZC581" s="23"/>
      <c r="VZD581" s="34"/>
      <c r="VZE581" s="6"/>
      <c r="VZF581" s="4"/>
      <c r="VZG581" s="5"/>
      <c r="VZH581" s="23"/>
      <c r="VZI581" s="34"/>
      <c r="VZJ581" s="6"/>
      <c r="VZK581" s="4"/>
      <c r="VZL581" s="5"/>
      <c r="VZM581" s="23"/>
      <c r="VZN581" s="34"/>
      <c r="VZO581" s="6"/>
      <c r="VZP581" s="4"/>
      <c r="VZQ581" s="5"/>
      <c r="VZR581" s="23"/>
      <c r="VZS581" s="34"/>
      <c r="VZT581" s="6"/>
      <c r="VZU581" s="4"/>
      <c r="VZV581" s="5"/>
      <c r="VZW581" s="23"/>
      <c r="VZX581" s="34"/>
      <c r="VZY581" s="6"/>
      <c r="VZZ581" s="4"/>
      <c r="WAA581" s="5"/>
      <c r="WAB581" s="23"/>
      <c r="WAC581" s="34"/>
      <c r="WAD581" s="6"/>
      <c r="WAE581" s="4"/>
      <c r="WAF581" s="5"/>
      <c r="WAG581" s="23"/>
      <c r="WAH581" s="34"/>
      <c r="WAI581" s="6"/>
      <c r="WAJ581" s="4"/>
      <c r="WAK581" s="5"/>
      <c r="WAL581" s="23"/>
      <c r="WAM581" s="34"/>
      <c r="WAN581" s="6"/>
      <c r="WAO581" s="4"/>
      <c r="WAP581" s="5"/>
      <c r="WAQ581" s="23"/>
      <c r="WAR581" s="34"/>
      <c r="WAS581" s="6"/>
      <c r="WAT581" s="4"/>
      <c r="WAU581" s="5"/>
      <c r="WAV581" s="23"/>
      <c r="WAW581" s="34"/>
      <c r="WAX581" s="6"/>
      <c r="WAY581" s="4"/>
      <c r="WAZ581" s="5"/>
      <c r="WBA581" s="23"/>
      <c r="WBB581" s="34"/>
      <c r="WBC581" s="6"/>
      <c r="WBD581" s="4"/>
      <c r="WBE581" s="5"/>
      <c r="WBF581" s="23"/>
      <c r="WBG581" s="34"/>
      <c r="WBH581" s="6"/>
      <c r="WBI581" s="4"/>
      <c r="WBJ581" s="5"/>
      <c r="WBK581" s="23"/>
      <c r="WBL581" s="34"/>
      <c r="WBM581" s="6"/>
      <c r="WBN581" s="4"/>
      <c r="WBO581" s="5"/>
      <c r="WBP581" s="23"/>
      <c r="WBQ581" s="34"/>
      <c r="WBR581" s="6"/>
      <c r="WBS581" s="4"/>
      <c r="WBT581" s="5"/>
      <c r="WBU581" s="23"/>
      <c r="WBV581" s="34"/>
      <c r="WBW581" s="6"/>
      <c r="WBX581" s="4"/>
      <c r="WBY581" s="5"/>
      <c r="WBZ581" s="23"/>
      <c r="WCA581" s="34"/>
      <c r="WCB581" s="6"/>
      <c r="WCC581" s="4"/>
      <c r="WCD581" s="5"/>
      <c r="WCE581" s="23"/>
      <c r="WCF581" s="34"/>
      <c r="WCG581" s="6"/>
      <c r="WCH581" s="4"/>
      <c r="WCI581" s="5"/>
      <c r="WCJ581" s="23"/>
      <c r="WCK581" s="34"/>
      <c r="WCL581" s="6"/>
      <c r="WCM581" s="4"/>
      <c r="WCN581" s="5"/>
      <c r="WCO581" s="23"/>
      <c r="WCP581" s="34"/>
      <c r="WCQ581" s="6"/>
      <c r="WCR581" s="4"/>
      <c r="WCS581" s="5"/>
      <c r="WCT581" s="23"/>
      <c r="WCU581" s="34"/>
      <c r="WCV581" s="6"/>
      <c r="WCW581" s="4"/>
      <c r="WCX581" s="5"/>
      <c r="WCY581" s="23"/>
      <c r="WCZ581" s="34"/>
      <c r="WDA581" s="6"/>
      <c r="WDB581" s="4"/>
      <c r="WDC581" s="5"/>
      <c r="WDD581" s="23"/>
      <c r="WDE581" s="34"/>
      <c r="WDF581" s="6"/>
      <c r="WDG581" s="4"/>
      <c r="WDH581" s="5"/>
      <c r="WDI581" s="23"/>
      <c r="WDJ581" s="34"/>
      <c r="WDK581" s="6"/>
      <c r="WDL581" s="4"/>
      <c r="WDM581" s="5"/>
      <c r="WDN581" s="23"/>
      <c r="WDO581" s="34"/>
      <c r="WDP581" s="6"/>
      <c r="WDQ581" s="4"/>
      <c r="WDR581" s="5"/>
      <c r="WDS581" s="23"/>
      <c r="WDT581" s="34"/>
      <c r="WDU581" s="6"/>
      <c r="WDV581" s="4"/>
      <c r="WDW581" s="5"/>
      <c r="WDX581" s="23"/>
      <c r="WDY581" s="34"/>
      <c r="WDZ581" s="6"/>
      <c r="WEA581" s="4"/>
      <c r="WEB581" s="5"/>
      <c r="WEC581" s="23"/>
      <c r="WED581" s="34"/>
      <c r="WEE581" s="6"/>
      <c r="WEF581" s="4"/>
      <c r="WEG581" s="5"/>
      <c r="WEH581" s="23"/>
      <c r="WEI581" s="34"/>
      <c r="WEJ581" s="6"/>
      <c r="WEK581" s="4"/>
      <c r="WEL581" s="5"/>
      <c r="WEM581" s="23"/>
      <c r="WEN581" s="34"/>
      <c r="WEO581" s="6"/>
      <c r="WEP581" s="4"/>
      <c r="WEQ581" s="5"/>
      <c r="WER581" s="23"/>
      <c r="WES581" s="34"/>
      <c r="WET581" s="6"/>
      <c r="WEU581" s="4"/>
      <c r="WEV581" s="5"/>
      <c r="WEW581" s="23"/>
      <c r="WEX581" s="34"/>
      <c r="WEY581" s="6"/>
      <c r="WEZ581" s="4"/>
      <c r="WFA581" s="5"/>
      <c r="WFB581" s="23"/>
      <c r="WFC581" s="34"/>
      <c r="WFD581" s="6"/>
      <c r="WFE581" s="4"/>
      <c r="WFF581" s="5"/>
      <c r="WFG581" s="23"/>
      <c r="WFH581" s="34"/>
      <c r="WFI581" s="6"/>
      <c r="WFJ581" s="4"/>
      <c r="WFK581" s="5"/>
      <c r="WFL581" s="23"/>
      <c r="WFM581" s="34"/>
      <c r="WFN581" s="6"/>
      <c r="WFO581" s="4"/>
      <c r="WFP581" s="5"/>
      <c r="WFQ581" s="23"/>
      <c r="WFR581" s="34"/>
      <c r="WFS581" s="6"/>
      <c r="WFT581" s="4"/>
      <c r="WFU581" s="5"/>
      <c r="WFV581" s="23"/>
      <c r="WFW581" s="34"/>
      <c r="WFX581" s="6"/>
      <c r="WFY581" s="4"/>
      <c r="WFZ581" s="5"/>
      <c r="WGA581" s="23"/>
      <c r="WGB581" s="34"/>
      <c r="WGC581" s="6"/>
      <c r="WGD581" s="4"/>
      <c r="WGE581" s="5"/>
      <c r="WGF581" s="23"/>
      <c r="WGG581" s="34"/>
      <c r="WGH581" s="6"/>
      <c r="WGI581" s="4"/>
      <c r="WGJ581" s="5"/>
      <c r="WGK581" s="23"/>
      <c r="WGL581" s="34"/>
      <c r="WGM581" s="6"/>
      <c r="WGN581" s="4"/>
      <c r="WGO581" s="5"/>
      <c r="WGP581" s="23"/>
      <c r="WGQ581" s="34"/>
      <c r="WGR581" s="6"/>
      <c r="WGS581" s="4"/>
      <c r="WGT581" s="5"/>
      <c r="WGU581" s="23"/>
      <c r="WGV581" s="34"/>
      <c r="WGW581" s="6"/>
      <c r="WGX581" s="4"/>
      <c r="WGY581" s="5"/>
      <c r="WGZ581" s="23"/>
      <c r="WHA581" s="34"/>
      <c r="WHB581" s="6"/>
      <c r="WHC581" s="4"/>
      <c r="WHD581" s="5"/>
      <c r="WHE581" s="23"/>
      <c r="WHF581" s="34"/>
      <c r="WHG581" s="6"/>
      <c r="WHH581" s="4"/>
      <c r="WHI581" s="5"/>
      <c r="WHJ581" s="23"/>
      <c r="WHK581" s="34"/>
      <c r="WHL581" s="6"/>
      <c r="WHM581" s="4"/>
      <c r="WHN581" s="5"/>
      <c r="WHO581" s="23"/>
      <c r="WHP581" s="34"/>
      <c r="WHQ581" s="6"/>
      <c r="WHR581" s="4"/>
      <c r="WHS581" s="5"/>
      <c r="WHT581" s="23"/>
      <c r="WHU581" s="34"/>
      <c r="WHV581" s="6"/>
      <c r="WHW581" s="4"/>
      <c r="WHX581" s="5"/>
      <c r="WHY581" s="23"/>
      <c r="WHZ581" s="34"/>
      <c r="WIA581" s="6"/>
      <c r="WIB581" s="4"/>
      <c r="WIC581" s="5"/>
      <c r="WID581" s="23"/>
      <c r="WIE581" s="34"/>
      <c r="WIF581" s="6"/>
      <c r="WIG581" s="4"/>
      <c r="WIH581" s="5"/>
      <c r="WII581" s="23"/>
      <c r="WIJ581" s="34"/>
      <c r="WIK581" s="6"/>
      <c r="WIL581" s="4"/>
      <c r="WIM581" s="5"/>
      <c r="WIN581" s="23"/>
      <c r="WIO581" s="34"/>
      <c r="WIP581" s="6"/>
      <c r="WIQ581" s="4"/>
      <c r="WIR581" s="5"/>
      <c r="WIS581" s="23"/>
      <c r="WIT581" s="34"/>
      <c r="WIU581" s="6"/>
      <c r="WIV581" s="4"/>
      <c r="WIW581" s="5"/>
      <c r="WIX581" s="23"/>
      <c r="WIY581" s="34"/>
      <c r="WIZ581" s="6"/>
      <c r="WJA581" s="4"/>
      <c r="WJB581" s="5"/>
      <c r="WJC581" s="23"/>
      <c r="WJD581" s="34"/>
      <c r="WJE581" s="6"/>
      <c r="WJF581" s="4"/>
      <c r="WJG581" s="5"/>
      <c r="WJH581" s="23"/>
      <c r="WJI581" s="34"/>
      <c r="WJJ581" s="6"/>
      <c r="WJK581" s="4"/>
      <c r="WJL581" s="5"/>
      <c r="WJM581" s="23"/>
      <c r="WJN581" s="34"/>
      <c r="WJO581" s="6"/>
      <c r="WJP581" s="4"/>
      <c r="WJQ581" s="5"/>
      <c r="WJR581" s="23"/>
      <c r="WJS581" s="34"/>
      <c r="WJT581" s="6"/>
      <c r="WJU581" s="4"/>
      <c r="WJV581" s="5"/>
      <c r="WJW581" s="23"/>
      <c r="WJX581" s="34"/>
      <c r="WJY581" s="6"/>
      <c r="WJZ581" s="4"/>
      <c r="WKA581" s="5"/>
      <c r="WKB581" s="23"/>
      <c r="WKC581" s="34"/>
      <c r="WKD581" s="6"/>
      <c r="WKE581" s="4"/>
      <c r="WKF581" s="5"/>
      <c r="WKG581" s="23"/>
      <c r="WKH581" s="34"/>
      <c r="WKI581" s="6"/>
      <c r="WKJ581" s="4"/>
      <c r="WKK581" s="5"/>
      <c r="WKL581" s="23"/>
      <c r="WKM581" s="34"/>
      <c r="WKN581" s="6"/>
      <c r="WKO581" s="4"/>
      <c r="WKP581" s="5"/>
      <c r="WKQ581" s="23"/>
      <c r="WKR581" s="34"/>
      <c r="WKS581" s="6"/>
      <c r="WKT581" s="4"/>
      <c r="WKU581" s="5"/>
      <c r="WKV581" s="23"/>
      <c r="WKW581" s="34"/>
      <c r="WKX581" s="6"/>
      <c r="WKY581" s="4"/>
      <c r="WKZ581" s="5"/>
      <c r="WLA581" s="23"/>
      <c r="WLB581" s="34"/>
      <c r="WLC581" s="6"/>
      <c r="WLD581" s="4"/>
      <c r="WLE581" s="5"/>
      <c r="WLF581" s="23"/>
      <c r="WLG581" s="34"/>
      <c r="WLH581" s="6"/>
      <c r="WLI581" s="4"/>
      <c r="WLJ581" s="5"/>
      <c r="WLK581" s="23"/>
      <c r="WLL581" s="34"/>
      <c r="WLM581" s="6"/>
      <c r="WLN581" s="4"/>
      <c r="WLO581" s="5"/>
      <c r="WLP581" s="23"/>
      <c r="WLQ581" s="34"/>
      <c r="WLR581" s="6"/>
      <c r="WLS581" s="4"/>
      <c r="WLT581" s="5"/>
      <c r="WLU581" s="23"/>
      <c r="WLV581" s="34"/>
      <c r="WLW581" s="6"/>
      <c r="WLX581" s="4"/>
      <c r="WLY581" s="5"/>
      <c r="WLZ581" s="23"/>
      <c r="WMA581" s="34"/>
      <c r="WMB581" s="6"/>
      <c r="WMC581" s="4"/>
      <c r="WMD581" s="5"/>
      <c r="WME581" s="23"/>
      <c r="WMF581" s="34"/>
      <c r="WMG581" s="6"/>
      <c r="WMH581" s="4"/>
      <c r="WMI581" s="5"/>
      <c r="WMJ581" s="23"/>
      <c r="WMK581" s="34"/>
      <c r="WML581" s="6"/>
      <c r="WMM581" s="4"/>
      <c r="WMN581" s="5"/>
      <c r="WMO581" s="23"/>
      <c r="WMP581" s="34"/>
      <c r="WMQ581" s="6"/>
      <c r="WMR581" s="4"/>
      <c r="WMS581" s="5"/>
      <c r="WMT581" s="23"/>
      <c r="WMU581" s="34"/>
      <c r="WMV581" s="6"/>
      <c r="WMW581" s="4"/>
      <c r="WMX581" s="5"/>
      <c r="WMY581" s="23"/>
      <c r="WMZ581" s="34"/>
      <c r="WNA581" s="6"/>
      <c r="WNB581" s="4"/>
      <c r="WNC581" s="5"/>
      <c r="WND581" s="23"/>
      <c r="WNE581" s="34"/>
      <c r="WNF581" s="6"/>
      <c r="WNG581" s="4"/>
      <c r="WNH581" s="5"/>
      <c r="WNI581" s="23"/>
      <c r="WNJ581" s="34"/>
      <c r="WNK581" s="6"/>
      <c r="WNL581" s="4"/>
      <c r="WNM581" s="5"/>
      <c r="WNN581" s="23"/>
      <c r="WNO581" s="34"/>
      <c r="WNP581" s="6"/>
      <c r="WNQ581" s="4"/>
      <c r="WNR581" s="5"/>
      <c r="WNS581" s="23"/>
      <c r="WNT581" s="34"/>
      <c r="WNU581" s="6"/>
      <c r="WNV581" s="4"/>
      <c r="WNW581" s="5"/>
      <c r="WNX581" s="23"/>
      <c r="WNY581" s="34"/>
      <c r="WNZ581" s="6"/>
      <c r="WOA581" s="4"/>
      <c r="WOB581" s="5"/>
      <c r="WOC581" s="23"/>
      <c r="WOD581" s="34"/>
      <c r="WOE581" s="6"/>
      <c r="WOF581" s="4"/>
      <c r="WOG581" s="5"/>
      <c r="WOH581" s="23"/>
      <c r="WOI581" s="34"/>
      <c r="WOJ581" s="6"/>
      <c r="WOK581" s="4"/>
      <c r="WOL581" s="5"/>
      <c r="WOM581" s="23"/>
      <c r="WON581" s="34"/>
      <c r="WOO581" s="6"/>
      <c r="WOP581" s="4"/>
      <c r="WOQ581" s="5"/>
      <c r="WOR581" s="23"/>
      <c r="WOS581" s="34"/>
      <c r="WOT581" s="6"/>
      <c r="WOU581" s="4"/>
      <c r="WOV581" s="5"/>
      <c r="WOW581" s="23"/>
      <c r="WOX581" s="34"/>
      <c r="WOY581" s="6"/>
      <c r="WOZ581" s="4"/>
      <c r="WPA581" s="5"/>
      <c r="WPB581" s="23"/>
      <c r="WPC581" s="34"/>
      <c r="WPD581" s="6"/>
      <c r="WPE581" s="4"/>
      <c r="WPF581" s="5"/>
      <c r="WPG581" s="23"/>
      <c r="WPH581" s="34"/>
      <c r="WPI581" s="6"/>
      <c r="WPJ581" s="4"/>
      <c r="WPK581" s="5"/>
      <c r="WPL581" s="23"/>
      <c r="WPM581" s="34"/>
      <c r="WPN581" s="6"/>
      <c r="WPO581" s="4"/>
      <c r="WPP581" s="5"/>
      <c r="WPQ581" s="23"/>
      <c r="WPR581" s="34"/>
      <c r="WPS581" s="6"/>
      <c r="WPT581" s="4"/>
      <c r="WPU581" s="5"/>
      <c r="WPV581" s="23"/>
      <c r="WPW581" s="34"/>
      <c r="WPX581" s="6"/>
      <c r="WPY581" s="4"/>
      <c r="WPZ581" s="5"/>
      <c r="WQA581" s="23"/>
      <c r="WQB581" s="34"/>
      <c r="WQC581" s="6"/>
      <c r="WQD581" s="4"/>
      <c r="WQE581" s="5"/>
      <c r="WQF581" s="23"/>
      <c r="WQG581" s="34"/>
      <c r="WQH581" s="6"/>
      <c r="WQI581" s="4"/>
      <c r="WQJ581" s="5"/>
      <c r="WQK581" s="23"/>
      <c r="WQL581" s="34"/>
      <c r="WQM581" s="6"/>
      <c r="WQN581" s="4"/>
      <c r="WQO581" s="5"/>
      <c r="WQP581" s="23"/>
      <c r="WQQ581" s="34"/>
      <c r="WQR581" s="6"/>
      <c r="WQS581" s="4"/>
      <c r="WQT581" s="5"/>
      <c r="WQU581" s="23"/>
      <c r="WQV581" s="34"/>
      <c r="WQW581" s="6"/>
      <c r="WQX581" s="4"/>
      <c r="WQY581" s="5"/>
      <c r="WQZ581" s="23"/>
      <c r="WRA581" s="34"/>
      <c r="WRB581" s="6"/>
      <c r="WRC581" s="4"/>
      <c r="WRD581" s="5"/>
      <c r="WRE581" s="23"/>
      <c r="WRF581" s="34"/>
      <c r="WRG581" s="6"/>
      <c r="WRH581" s="4"/>
      <c r="WRI581" s="5"/>
      <c r="WRJ581" s="23"/>
      <c r="WRK581" s="34"/>
      <c r="WRL581" s="6"/>
      <c r="WRM581" s="4"/>
      <c r="WRN581" s="5"/>
      <c r="WRO581" s="23"/>
      <c r="WRP581" s="34"/>
      <c r="WRQ581" s="6"/>
      <c r="WRR581" s="4"/>
      <c r="WRS581" s="5"/>
      <c r="WRT581" s="23"/>
      <c r="WRU581" s="34"/>
      <c r="WRV581" s="6"/>
      <c r="WRW581" s="4"/>
      <c r="WRX581" s="5"/>
      <c r="WRY581" s="23"/>
      <c r="WRZ581" s="34"/>
      <c r="WSA581" s="6"/>
      <c r="WSB581" s="4"/>
      <c r="WSC581" s="5"/>
      <c r="WSD581" s="23"/>
      <c r="WSE581" s="34"/>
      <c r="WSF581" s="6"/>
      <c r="WSG581" s="4"/>
      <c r="WSH581" s="5"/>
      <c r="WSI581" s="23"/>
      <c r="WSJ581" s="34"/>
      <c r="WSK581" s="6"/>
      <c r="WSL581" s="4"/>
      <c r="WSM581" s="5"/>
      <c r="WSN581" s="23"/>
      <c r="WSO581" s="34"/>
      <c r="WSP581" s="6"/>
      <c r="WSQ581" s="4"/>
      <c r="WSR581" s="5"/>
      <c r="WSS581" s="23"/>
      <c r="WST581" s="34"/>
      <c r="WSU581" s="6"/>
      <c r="WSV581" s="4"/>
      <c r="WSW581" s="5"/>
      <c r="WSX581" s="23"/>
      <c r="WSY581" s="34"/>
      <c r="WSZ581" s="6"/>
      <c r="WTA581" s="4"/>
      <c r="WTB581" s="5"/>
      <c r="WTC581" s="23"/>
      <c r="WTD581" s="34"/>
      <c r="WTE581" s="6"/>
      <c r="WTF581" s="4"/>
      <c r="WTG581" s="5"/>
      <c r="WTH581" s="23"/>
      <c r="WTI581" s="34"/>
      <c r="WTJ581" s="6"/>
      <c r="WTK581" s="4"/>
      <c r="WTL581" s="5"/>
      <c r="WTM581" s="23"/>
      <c r="WTN581" s="34"/>
      <c r="WTO581" s="6"/>
      <c r="WTP581" s="4"/>
      <c r="WTQ581" s="5"/>
      <c r="WTR581" s="23"/>
      <c r="WTS581" s="34"/>
      <c r="WTT581" s="6"/>
      <c r="WTU581" s="4"/>
      <c r="WTV581" s="5"/>
      <c r="WTW581" s="23"/>
      <c r="WTX581" s="34"/>
      <c r="WTY581" s="6"/>
      <c r="WTZ581" s="4"/>
      <c r="WUA581" s="5"/>
      <c r="WUB581" s="23"/>
      <c r="WUC581" s="34"/>
      <c r="WUD581" s="6"/>
      <c r="WUE581" s="4"/>
      <c r="WUF581" s="5"/>
      <c r="WUG581" s="23"/>
      <c r="WUH581" s="34"/>
      <c r="WUI581" s="6"/>
      <c r="WUJ581" s="4"/>
      <c r="WUK581" s="5"/>
      <c r="WUL581" s="23"/>
      <c r="WUM581" s="34"/>
      <c r="WUN581" s="6"/>
      <c r="WUO581" s="4"/>
      <c r="WUP581" s="5"/>
      <c r="WUQ581" s="23"/>
      <c r="WUR581" s="34"/>
      <c r="WUS581" s="6"/>
      <c r="WUT581" s="4"/>
      <c r="WUU581" s="5"/>
      <c r="WUV581" s="23"/>
      <c r="WUW581" s="34"/>
      <c r="WUX581" s="6"/>
      <c r="WUY581" s="4"/>
      <c r="WUZ581" s="5"/>
      <c r="WVA581" s="23"/>
      <c r="WVB581" s="34"/>
      <c r="WVC581" s="6"/>
      <c r="WVD581" s="4"/>
      <c r="WVE581" s="5"/>
      <c r="WVF581" s="23"/>
      <c r="WVG581" s="34"/>
      <c r="WVH581" s="6"/>
      <c r="WVI581" s="4"/>
      <c r="WVJ581" s="5"/>
      <c r="WVK581" s="23"/>
      <c r="WVL581" s="34"/>
      <c r="WVM581" s="6"/>
      <c r="WVN581" s="4"/>
      <c r="WVO581" s="5"/>
      <c r="WVP581" s="23"/>
      <c r="WVQ581" s="34"/>
      <c r="WVR581" s="6"/>
      <c r="WVS581" s="4"/>
      <c r="WVT581" s="5"/>
      <c r="WVU581" s="23"/>
      <c r="WVV581" s="34"/>
      <c r="WVW581" s="6"/>
      <c r="WVX581" s="4"/>
      <c r="WVY581" s="5"/>
      <c r="WVZ581" s="23"/>
      <c r="WWA581" s="34"/>
      <c r="WWB581" s="6"/>
      <c r="WWC581" s="4"/>
      <c r="WWD581" s="5"/>
      <c r="WWE581" s="23"/>
      <c r="WWF581" s="34"/>
      <c r="WWG581" s="6"/>
      <c r="WWH581" s="4"/>
      <c r="WWI581" s="5"/>
      <c r="WWJ581" s="23"/>
      <c r="WWK581" s="34"/>
      <c r="WWL581" s="6"/>
      <c r="WWM581" s="4"/>
      <c r="WWN581" s="5"/>
      <c r="WWO581" s="23"/>
      <c r="WWP581" s="34"/>
      <c r="WWQ581" s="6"/>
      <c r="WWR581" s="4"/>
      <c r="WWS581" s="5"/>
      <c r="WWT581" s="23"/>
      <c r="WWU581" s="34"/>
      <c r="WWV581" s="6"/>
      <c r="WWW581" s="4"/>
      <c r="WWX581" s="5"/>
      <c r="WWY581" s="23"/>
      <c r="WWZ581" s="34"/>
      <c r="WXA581" s="6"/>
      <c r="WXB581" s="4"/>
      <c r="WXC581" s="5"/>
      <c r="WXD581" s="23"/>
      <c r="WXE581" s="34"/>
      <c r="WXF581" s="6"/>
      <c r="WXG581" s="4"/>
      <c r="WXH581" s="5"/>
      <c r="WXI581" s="23"/>
      <c r="WXJ581" s="34"/>
      <c r="WXK581" s="6"/>
      <c r="WXL581" s="4"/>
      <c r="WXM581" s="5"/>
      <c r="WXN581" s="23"/>
      <c r="WXO581" s="34"/>
      <c r="WXP581" s="6"/>
      <c r="WXQ581" s="4"/>
      <c r="WXR581" s="5"/>
      <c r="WXS581" s="23"/>
      <c r="WXT581" s="34"/>
      <c r="WXU581" s="6"/>
      <c r="WXV581" s="4"/>
      <c r="WXW581" s="5"/>
      <c r="WXX581" s="23"/>
      <c r="WXY581" s="34"/>
      <c r="WXZ581" s="6"/>
      <c r="WYA581" s="4"/>
      <c r="WYB581" s="5"/>
      <c r="WYC581" s="23"/>
      <c r="WYD581" s="34"/>
      <c r="WYE581" s="6"/>
      <c r="WYF581" s="4"/>
      <c r="WYG581" s="5"/>
      <c r="WYH581" s="23"/>
      <c r="WYI581" s="34"/>
      <c r="WYJ581" s="6"/>
      <c r="WYK581" s="4"/>
      <c r="WYL581" s="5"/>
      <c r="WYM581" s="23"/>
      <c r="WYN581" s="34"/>
      <c r="WYO581" s="6"/>
      <c r="WYP581" s="4"/>
      <c r="WYQ581" s="5"/>
      <c r="WYR581" s="23"/>
      <c r="WYS581" s="34"/>
      <c r="WYT581" s="6"/>
      <c r="WYU581" s="4"/>
      <c r="WYV581" s="5"/>
      <c r="WYW581" s="23"/>
      <c r="WYX581" s="34"/>
      <c r="WYY581" s="6"/>
      <c r="WYZ581" s="4"/>
      <c r="WZA581" s="5"/>
      <c r="WZB581" s="23"/>
      <c r="WZC581" s="34"/>
      <c r="WZD581" s="6"/>
      <c r="WZE581" s="4"/>
      <c r="WZF581" s="5"/>
      <c r="WZG581" s="23"/>
      <c r="WZH581" s="34"/>
      <c r="WZI581" s="6"/>
      <c r="WZJ581" s="4"/>
      <c r="WZK581" s="5"/>
      <c r="WZL581" s="23"/>
      <c r="WZM581" s="34"/>
      <c r="WZN581" s="6"/>
      <c r="WZO581" s="4"/>
      <c r="WZP581" s="5"/>
      <c r="WZQ581" s="23"/>
      <c r="WZR581" s="34"/>
      <c r="WZS581" s="6"/>
      <c r="WZT581" s="4"/>
      <c r="WZU581" s="5"/>
      <c r="WZV581" s="23"/>
      <c r="WZW581" s="34"/>
      <c r="WZX581" s="6"/>
      <c r="WZY581" s="4"/>
      <c r="WZZ581" s="5"/>
      <c r="XAA581" s="23"/>
      <c r="XAB581" s="34"/>
      <c r="XAC581" s="6"/>
      <c r="XAD581" s="4"/>
      <c r="XAE581" s="5"/>
      <c r="XAF581" s="23"/>
      <c r="XAG581" s="34"/>
      <c r="XAH581" s="6"/>
      <c r="XAI581" s="4"/>
      <c r="XAJ581" s="5"/>
      <c r="XAK581" s="23"/>
      <c r="XAL581" s="34"/>
      <c r="XAM581" s="6"/>
      <c r="XAN581" s="4"/>
      <c r="XAO581" s="5"/>
      <c r="XAP581" s="23"/>
      <c r="XAQ581" s="34"/>
      <c r="XAR581" s="6"/>
      <c r="XAS581" s="4"/>
      <c r="XAT581" s="5"/>
      <c r="XAU581" s="23"/>
      <c r="XAV581" s="34"/>
      <c r="XAW581" s="6"/>
      <c r="XAX581" s="4"/>
      <c r="XAY581" s="5"/>
      <c r="XAZ581" s="23"/>
      <c r="XBA581" s="34"/>
      <c r="XBB581" s="6"/>
      <c r="XBC581" s="4"/>
      <c r="XBD581" s="5"/>
      <c r="XBE581" s="23"/>
      <c r="XBF581" s="34"/>
      <c r="XBG581" s="6"/>
      <c r="XBH581" s="4"/>
      <c r="XBI581" s="5"/>
      <c r="XBJ581" s="23"/>
      <c r="XBK581" s="34"/>
      <c r="XBL581" s="6"/>
      <c r="XBM581" s="4"/>
      <c r="XBN581" s="5"/>
      <c r="XBO581" s="23"/>
      <c r="XBP581" s="34"/>
      <c r="XBQ581" s="6"/>
      <c r="XBR581" s="4"/>
      <c r="XBS581" s="5"/>
      <c r="XBT581" s="23"/>
      <c r="XBU581" s="34"/>
      <c r="XBV581" s="6"/>
      <c r="XBW581" s="4"/>
      <c r="XBX581" s="5"/>
      <c r="XBY581" s="23"/>
      <c r="XBZ581" s="34"/>
      <c r="XCA581" s="6"/>
      <c r="XCB581" s="4"/>
      <c r="XCC581" s="5"/>
      <c r="XCD581" s="23"/>
      <c r="XCE581" s="34"/>
      <c r="XCF581" s="6"/>
      <c r="XCG581" s="4"/>
      <c r="XCH581" s="5"/>
      <c r="XCI581" s="23"/>
      <c r="XCJ581" s="34"/>
      <c r="XCK581" s="6"/>
      <c r="XCL581" s="4"/>
      <c r="XCM581" s="5"/>
      <c r="XCN581" s="23"/>
      <c r="XCO581" s="34"/>
      <c r="XCP581" s="6"/>
      <c r="XCQ581" s="4"/>
      <c r="XCR581" s="5"/>
      <c r="XCS581" s="23"/>
      <c r="XCT581" s="34"/>
      <c r="XCU581" s="6"/>
      <c r="XCV581" s="4"/>
      <c r="XCW581" s="5"/>
      <c r="XCX581" s="23"/>
      <c r="XCY581" s="34"/>
      <c r="XCZ581" s="6"/>
      <c r="XDA581" s="4"/>
      <c r="XDB581" s="5"/>
      <c r="XDC581" s="23"/>
      <c r="XDD581" s="34"/>
      <c r="XDE581" s="6"/>
      <c r="XDF581" s="4"/>
      <c r="XDG581" s="5"/>
      <c r="XDH581" s="23"/>
      <c r="XDI581" s="34"/>
      <c r="XDJ581" s="6"/>
      <c r="XDK581" s="4"/>
      <c r="XDL581" s="5"/>
      <c r="XDM581" s="23"/>
      <c r="XDN581" s="34"/>
      <c r="XDO581" s="6"/>
      <c r="XDP581" s="4"/>
      <c r="XDQ581" s="5"/>
      <c r="XDR581" s="23"/>
      <c r="XDS581" s="34"/>
      <c r="XDT581" s="6"/>
      <c r="XDU581" s="4"/>
      <c r="XDV581" s="5"/>
      <c r="XDW581" s="23"/>
      <c r="XDX581" s="34"/>
      <c r="XDY581" s="6"/>
      <c r="XDZ581" s="4"/>
      <c r="XEA581" s="5"/>
      <c r="XEB581" s="23"/>
      <c r="XEC581" s="34"/>
      <c r="XED581" s="6"/>
      <c r="XEE581" s="4"/>
      <c r="XEF581" s="5"/>
      <c r="XEG581" s="23"/>
      <c r="XEH581" s="34"/>
      <c r="XEI581" s="6"/>
      <c r="XEJ581" s="4"/>
      <c r="XEK581" s="5"/>
      <c r="XEL581" s="23"/>
      <c r="XEM581" s="34"/>
      <c r="XEN581" s="6"/>
      <c r="XEO581" s="4"/>
      <c r="XEP581" s="5"/>
      <c r="XEQ581" s="23"/>
      <c r="XER581" s="34"/>
      <c r="XES581" s="6"/>
      <c r="XET581" s="4"/>
      <c r="XEU581" s="5"/>
      <c r="XEV581" s="23"/>
      <c r="XEW581" s="34"/>
      <c r="XEX581" s="6"/>
      <c r="XEY581" s="4"/>
      <c r="XEZ581" s="5"/>
      <c r="XFA581" s="23"/>
      <c r="XFB581" s="34"/>
      <c r="XFC581" s="6"/>
      <c r="XFD581" s="4"/>
    </row>
    <row r="582" spans="1:16384" ht="0.75" hidden="1" customHeight="1" thickBot="1" x14ac:dyDescent="0.3">
      <c r="A582" s="23"/>
      <c r="B582" s="34" t="s">
        <v>169</v>
      </c>
      <c r="C582" s="6" t="s">
        <v>240</v>
      </c>
      <c r="D582" s="4" t="s">
        <v>157</v>
      </c>
      <c r="E582" s="5">
        <v>25000</v>
      </c>
    </row>
    <row r="583" spans="1:16384" ht="15.75" thickBot="1" x14ac:dyDescent="0.3">
      <c r="A583" s="23" t="s">
        <v>713</v>
      </c>
      <c r="B583" s="34" t="s">
        <v>169</v>
      </c>
      <c r="C583" s="6" t="s">
        <v>240</v>
      </c>
      <c r="D583" s="4" t="s">
        <v>157</v>
      </c>
      <c r="E583" s="5">
        <v>25000</v>
      </c>
    </row>
    <row r="584" spans="1:16384" ht="15.75" thickBot="1" x14ac:dyDescent="0.3">
      <c r="A584" s="23" t="s">
        <v>714</v>
      </c>
      <c r="B584" s="34" t="s">
        <v>363</v>
      </c>
      <c r="C584" s="6" t="s">
        <v>365</v>
      </c>
      <c r="D584" s="4" t="s">
        <v>157</v>
      </c>
      <c r="E584" s="5">
        <v>10000</v>
      </c>
    </row>
    <row r="585" spans="1:16384" ht="15.75" thickBot="1" x14ac:dyDescent="0.3">
      <c r="A585" s="132"/>
      <c r="B585" s="14"/>
      <c r="C585" s="14" t="s">
        <v>11</v>
      </c>
      <c r="D585" s="14"/>
      <c r="E585" s="15">
        <v>35000</v>
      </c>
    </row>
    <row r="586" spans="1:16384" ht="15.75" hidden="1" thickBot="1" x14ac:dyDescent="0.3">
      <c r="A586" s="23"/>
      <c r="B586" s="34"/>
      <c r="C586" s="6"/>
      <c r="D586" s="4"/>
      <c r="E586" s="5"/>
    </row>
    <row r="587" spans="1:16384" ht="15.75" hidden="1" thickBot="1" x14ac:dyDescent="0.3">
      <c r="A587" s="23"/>
      <c r="B587" s="34"/>
      <c r="C587" s="6"/>
      <c r="D587" s="4"/>
      <c r="E587" s="5"/>
    </row>
    <row r="588" spans="1:16384" ht="15.75" hidden="1" thickBot="1" x14ac:dyDescent="0.3">
      <c r="A588" s="23"/>
      <c r="B588" s="34"/>
      <c r="C588" s="6"/>
      <c r="D588" s="4"/>
      <c r="E588" s="5"/>
    </row>
    <row r="589" spans="1:16384" ht="15" hidden="1" customHeight="1" thickBot="1" x14ac:dyDescent="0.3">
      <c r="A589" s="23"/>
      <c r="B589" s="34"/>
      <c r="C589" s="6"/>
      <c r="D589" s="4"/>
      <c r="E589" s="5"/>
    </row>
    <row r="590" spans="1:16384" s="12" customFormat="1" ht="13.5" hidden="1" customHeight="1" thickBot="1" x14ac:dyDescent="0.3">
      <c r="A590" s="20"/>
      <c r="B590" s="14"/>
      <c r="C590" s="14" t="s">
        <v>11</v>
      </c>
      <c r="D590" s="14"/>
      <c r="E590" s="15">
        <f>SUM(E582:E589)</f>
        <v>95000</v>
      </c>
    </row>
    <row r="591" spans="1:16384" s="12" customFormat="1" ht="15.75" thickBot="1" x14ac:dyDescent="0.3">
      <c r="A591" s="146" t="s">
        <v>60</v>
      </c>
      <c r="B591" s="147"/>
      <c r="C591" s="147"/>
      <c r="D591" s="148"/>
      <c r="E591" s="16">
        <v>2087754.26</v>
      </c>
    </row>
    <row r="592" spans="1:16384" s="12" customFormat="1" ht="15.75" thickBot="1" x14ac:dyDescent="0.3">
      <c r="A592" s="140" t="s">
        <v>79</v>
      </c>
      <c r="B592" s="141"/>
      <c r="C592" s="141"/>
      <c r="D592" s="141"/>
      <c r="E592" s="142"/>
      <c r="F592" s="14"/>
      <c r="G592" s="14"/>
      <c r="H592" s="15"/>
    </row>
    <row r="593" spans="1:8" s="12" customFormat="1" ht="15.75" thickBot="1" x14ac:dyDescent="0.3">
      <c r="A593" s="143" t="s">
        <v>53</v>
      </c>
      <c r="B593" s="144"/>
      <c r="C593" s="144"/>
      <c r="D593" s="144"/>
      <c r="E593" s="145"/>
      <c r="F593" s="88"/>
      <c r="G593" s="88"/>
      <c r="H593" s="117"/>
    </row>
    <row r="594" spans="1:8" s="12" customFormat="1" ht="15.75" thickBot="1" x14ac:dyDescent="0.3">
      <c r="A594" s="137" t="s">
        <v>6</v>
      </c>
      <c r="B594" s="138"/>
      <c r="C594" s="138"/>
      <c r="D594" s="138"/>
      <c r="E594" s="139"/>
      <c r="F594" s="88"/>
      <c r="G594" s="88"/>
      <c r="H594" s="117"/>
    </row>
    <row r="595" spans="1:8" s="12" customFormat="1" ht="15.75" thickBot="1" x14ac:dyDescent="0.3">
      <c r="A595" s="23" t="s">
        <v>715</v>
      </c>
      <c r="B595" s="34" t="s">
        <v>255</v>
      </c>
      <c r="C595" s="6" t="s">
        <v>256</v>
      </c>
      <c r="D595" s="4" t="s">
        <v>257</v>
      </c>
      <c r="E595" s="5">
        <v>500</v>
      </c>
    </row>
    <row r="596" spans="1:8" ht="15.75" thickBot="1" x14ac:dyDescent="0.3">
      <c r="A596" s="23" t="s">
        <v>716</v>
      </c>
      <c r="B596" s="34" t="s">
        <v>258</v>
      </c>
      <c r="C596" s="6" t="s">
        <v>259</v>
      </c>
      <c r="D596" s="4" t="s">
        <v>257</v>
      </c>
      <c r="E596" s="5">
        <v>500</v>
      </c>
    </row>
    <row r="597" spans="1:8" ht="15.75" customHeight="1" thickBot="1" x14ac:dyDescent="0.3">
      <c r="A597" s="23" t="s">
        <v>717</v>
      </c>
      <c r="B597" s="34" t="s">
        <v>258</v>
      </c>
      <c r="C597" s="6" t="s">
        <v>260</v>
      </c>
      <c r="D597" s="4" t="s">
        <v>257</v>
      </c>
      <c r="E597" s="5">
        <v>500</v>
      </c>
    </row>
    <row r="598" spans="1:8" ht="15.75" thickBot="1" x14ac:dyDescent="0.3">
      <c r="A598" s="23" t="s">
        <v>718</v>
      </c>
      <c r="B598" s="34" t="s">
        <v>243</v>
      </c>
      <c r="C598" s="6" t="s">
        <v>261</v>
      </c>
      <c r="D598" s="4" t="s">
        <v>257</v>
      </c>
      <c r="E598" s="5">
        <v>1000</v>
      </c>
    </row>
    <row r="599" spans="1:8" ht="15.75" thickBot="1" x14ac:dyDescent="0.3">
      <c r="A599" s="23" t="s">
        <v>719</v>
      </c>
      <c r="B599" s="34" t="s">
        <v>243</v>
      </c>
      <c r="C599" s="6" t="s">
        <v>262</v>
      </c>
      <c r="D599" s="4" t="s">
        <v>257</v>
      </c>
      <c r="E599" s="5">
        <v>500</v>
      </c>
    </row>
    <row r="600" spans="1:8" ht="15.75" thickBot="1" x14ac:dyDescent="0.3">
      <c r="A600" s="23" t="s">
        <v>720</v>
      </c>
      <c r="B600" s="34" t="s">
        <v>209</v>
      </c>
      <c r="C600" s="6" t="s">
        <v>263</v>
      </c>
      <c r="D600" s="4" t="s">
        <v>257</v>
      </c>
      <c r="E600" s="5">
        <v>500</v>
      </c>
    </row>
    <row r="601" spans="1:8" ht="15.75" thickBot="1" x14ac:dyDescent="0.3">
      <c r="A601" s="23" t="s">
        <v>721</v>
      </c>
      <c r="B601" s="34" t="s">
        <v>209</v>
      </c>
      <c r="C601" s="6" t="s">
        <v>264</v>
      </c>
      <c r="D601" s="4" t="s">
        <v>257</v>
      </c>
      <c r="E601" s="5">
        <v>500</v>
      </c>
    </row>
    <row r="602" spans="1:8" ht="15.75" thickBot="1" x14ac:dyDescent="0.3">
      <c r="A602" s="23" t="s">
        <v>722</v>
      </c>
      <c r="B602" s="34" t="s">
        <v>209</v>
      </c>
      <c r="C602" s="6" t="s">
        <v>265</v>
      </c>
      <c r="D602" s="4" t="s">
        <v>257</v>
      </c>
      <c r="E602" s="5">
        <v>500</v>
      </c>
    </row>
    <row r="603" spans="1:8" s="12" customFormat="1" ht="15.75" thickBot="1" x14ac:dyDescent="0.3">
      <c r="A603" s="23" t="s">
        <v>723</v>
      </c>
      <c r="B603" s="34" t="s">
        <v>228</v>
      </c>
      <c r="C603" s="6" t="s">
        <v>266</v>
      </c>
      <c r="D603" s="4" t="s">
        <v>257</v>
      </c>
      <c r="E603" s="5">
        <v>1000</v>
      </c>
    </row>
    <row r="604" spans="1:8" ht="15.75" thickBot="1" x14ac:dyDescent="0.3">
      <c r="A604" s="23" t="s">
        <v>724</v>
      </c>
      <c r="B604" s="34" t="s">
        <v>228</v>
      </c>
      <c r="C604" s="6" t="s">
        <v>267</v>
      </c>
      <c r="D604" s="4" t="s">
        <v>257</v>
      </c>
      <c r="E604" s="5">
        <v>1000</v>
      </c>
    </row>
    <row r="605" spans="1:8" ht="15.75" thickBot="1" x14ac:dyDescent="0.3">
      <c r="A605" s="23" t="s">
        <v>725</v>
      </c>
      <c r="B605" s="34" t="s">
        <v>228</v>
      </c>
      <c r="C605" s="6" t="s">
        <v>268</v>
      </c>
      <c r="D605" s="4" t="s">
        <v>269</v>
      </c>
      <c r="E605" s="5">
        <v>1500</v>
      </c>
    </row>
    <row r="606" spans="1:8" ht="15.75" thickBot="1" x14ac:dyDescent="0.3">
      <c r="A606" s="23" t="s">
        <v>726</v>
      </c>
      <c r="B606" s="34" t="s">
        <v>228</v>
      </c>
      <c r="C606" s="6" t="s">
        <v>270</v>
      </c>
      <c r="D606" s="4" t="s">
        <v>269</v>
      </c>
      <c r="E606" s="5">
        <v>1500</v>
      </c>
    </row>
    <row r="607" spans="1:8" ht="15.75" thickBot="1" x14ac:dyDescent="0.3">
      <c r="A607" s="23" t="s">
        <v>727</v>
      </c>
      <c r="B607" s="34" t="s">
        <v>271</v>
      </c>
      <c r="C607" s="6" t="s">
        <v>272</v>
      </c>
      <c r="D607" s="4" t="s">
        <v>269</v>
      </c>
      <c r="E607" s="5">
        <v>1500</v>
      </c>
    </row>
    <row r="608" spans="1:8" ht="15.75" thickBot="1" x14ac:dyDescent="0.3">
      <c r="A608" s="23" t="s">
        <v>728</v>
      </c>
      <c r="B608" s="34">
        <v>44242</v>
      </c>
      <c r="C608" s="6" t="s">
        <v>273</v>
      </c>
      <c r="D608" s="4" t="s">
        <v>269</v>
      </c>
      <c r="E608" s="5">
        <v>1500</v>
      </c>
    </row>
    <row r="609" spans="1:6" ht="15.75" thickBot="1" x14ac:dyDescent="0.3">
      <c r="A609" s="23" t="s">
        <v>729</v>
      </c>
      <c r="B609" s="34" t="s">
        <v>228</v>
      </c>
      <c r="C609" s="6" t="s">
        <v>274</v>
      </c>
      <c r="D609" s="4" t="s">
        <v>269</v>
      </c>
      <c r="E609" s="5">
        <v>1500</v>
      </c>
    </row>
    <row r="610" spans="1:6" ht="15.75" thickBot="1" x14ac:dyDescent="0.3">
      <c r="A610" s="23" t="s">
        <v>730</v>
      </c>
      <c r="B610" s="34" t="s">
        <v>228</v>
      </c>
      <c r="C610" s="6" t="s">
        <v>275</v>
      </c>
      <c r="D610" s="4" t="s">
        <v>269</v>
      </c>
      <c r="E610" s="5">
        <v>1500</v>
      </c>
    </row>
    <row r="611" spans="1:6" ht="15.75" thickBot="1" x14ac:dyDescent="0.3">
      <c r="A611" s="23" t="s">
        <v>731</v>
      </c>
      <c r="B611" s="34" t="s">
        <v>228</v>
      </c>
      <c r="C611" s="6" t="s">
        <v>276</v>
      </c>
      <c r="D611" s="4" t="s">
        <v>269</v>
      </c>
      <c r="E611" s="5">
        <v>1500</v>
      </c>
    </row>
    <row r="612" spans="1:6" ht="15.75" thickBot="1" x14ac:dyDescent="0.3">
      <c r="A612" s="23" t="s">
        <v>732</v>
      </c>
      <c r="B612" s="34" t="s">
        <v>228</v>
      </c>
      <c r="C612" s="6" t="s">
        <v>277</v>
      </c>
      <c r="D612" s="4" t="s">
        <v>269</v>
      </c>
      <c r="E612" s="5">
        <v>1500</v>
      </c>
    </row>
    <row r="613" spans="1:6" ht="15.75" thickBot="1" x14ac:dyDescent="0.3">
      <c r="A613" s="23" t="s">
        <v>733</v>
      </c>
      <c r="B613" s="34" t="s">
        <v>228</v>
      </c>
      <c r="C613" s="6" t="s">
        <v>278</v>
      </c>
      <c r="D613" s="4" t="s">
        <v>269</v>
      </c>
      <c r="E613" s="5">
        <v>1500</v>
      </c>
    </row>
    <row r="614" spans="1:6" ht="15.75" thickBot="1" x14ac:dyDescent="0.3">
      <c r="A614" s="23" t="s">
        <v>734</v>
      </c>
      <c r="B614" s="34" t="s">
        <v>228</v>
      </c>
      <c r="C614" s="6" t="s">
        <v>279</v>
      </c>
      <c r="D614" s="4" t="s">
        <v>269</v>
      </c>
      <c r="E614" s="5">
        <v>1500</v>
      </c>
    </row>
    <row r="615" spans="1:6" ht="15.75" thickBot="1" x14ac:dyDescent="0.3">
      <c r="A615" s="23" t="s">
        <v>735</v>
      </c>
      <c r="B615" s="34" t="s">
        <v>228</v>
      </c>
      <c r="C615" s="6" t="s">
        <v>280</v>
      </c>
      <c r="D615" s="4" t="s">
        <v>269</v>
      </c>
      <c r="E615" s="5">
        <v>1500</v>
      </c>
    </row>
    <row r="616" spans="1:6" ht="15.75" thickBot="1" x14ac:dyDescent="0.3">
      <c r="A616" s="23" t="s">
        <v>736</v>
      </c>
      <c r="B616" s="34" t="s">
        <v>228</v>
      </c>
      <c r="C616" s="6" t="s">
        <v>281</v>
      </c>
      <c r="D616" s="4" t="s">
        <v>269</v>
      </c>
      <c r="E616" s="5">
        <v>1500</v>
      </c>
    </row>
    <row r="617" spans="1:6" ht="15.75" thickBot="1" x14ac:dyDescent="0.3">
      <c r="A617" s="23" t="s">
        <v>737</v>
      </c>
      <c r="B617" s="34" t="s">
        <v>228</v>
      </c>
      <c r="C617" s="6" t="s">
        <v>282</v>
      </c>
      <c r="D617" s="4" t="s">
        <v>269</v>
      </c>
      <c r="E617" s="5">
        <v>1500</v>
      </c>
    </row>
    <row r="618" spans="1:6" ht="15.75" thickBot="1" x14ac:dyDescent="0.3">
      <c r="A618" s="23" t="s">
        <v>738</v>
      </c>
      <c r="B618" s="34" t="s">
        <v>228</v>
      </c>
      <c r="C618" s="6" t="s">
        <v>283</v>
      </c>
      <c r="D618" s="4" t="s">
        <v>269</v>
      </c>
      <c r="E618" s="5">
        <v>1500</v>
      </c>
    </row>
    <row r="619" spans="1:6" ht="15.75" thickBot="1" x14ac:dyDescent="0.3">
      <c r="A619" s="23" t="s">
        <v>739</v>
      </c>
      <c r="B619" s="34" t="s">
        <v>228</v>
      </c>
      <c r="C619" s="6" t="s">
        <v>284</v>
      </c>
      <c r="D619" s="4" t="s">
        <v>269</v>
      </c>
      <c r="E619" s="5">
        <v>1500</v>
      </c>
      <c r="F619" s="55"/>
    </row>
    <row r="620" spans="1:6" ht="15.75" thickBot="1" x14ac:dyDescent="0.3">
      <c r="A620" s="23" t="s">
        <v>740</v>
      </c>
      <c r="B620" s="34" t="s">
        <v>228</v>
      </c>
      <c r="C620" s="6" t="s">
        <v>285</v>
      </c>
      <c r="D620" s="4" t="s">
        <v>269</v>
      </c>
      <c r="E620" s="5">
        <v>1500</v>
      </c>
    </row>
    <row r="621" spans="1:6" ht="15.75" thickBot="1" x14ac:dyDescent="0.3">
      <c r="A621" s="23" t="s">
        <v>741</v>
      </c>
      <c r="B621" s="34" t="s">
        <v>228</v>
      </c>
      <c r="C621" s="6" t="s">
        <v>286</v>
      </c>
      <c r="D621" s="4" t="s">
        <v>269</v>
      </c>
      <c r="E621" s="5">
        <v>1500</v>
      </c>
    </row>
    <row r="622" spans="1:6" ht="15.75" thickBot="1" x14ac:dyDescent="0.3">
      <c r="A622" s="23" t="s">
        <v>742</v>
      </c>
      <c r="B622" s="34" t="s">
        <v>228</v>
      </c>
      <c r="C622" s="6" t="s">
        <v>287</v>
      </c>
      <c r="D622" s="4" t="s">
        <v>269</v>
      </c>
      <c r="E622" s="5">
        <v>1500</v>
      </c>
    </row>
    <row r="623" spans="1:6" ht="15.75" thickBot="1" x14ac:dyDescent="0.3">
      <c r="A623" s="23" t="s">
        <v>743</v>
      </c>
      <c r="B623" s="34" t="s">
        <v>228</v>
      </c>
      <c r="C623" s="6" t="s">
        <v>288</v>
      </c>
      <c r="D623" s="4" t="s">
        <v>269</v>
      </c>
      <c r="E623" s="5">
        <v>1500</v>
      </c>
    </row>
    <row r="624" spans="1:6" ht="15.75" thickBot="1" x14ac:dyDescent="0.3">
      <c r="A624" s="23" t="s">
        <v>744</v>
      </c>
      <c r="B624" s="34" t="s">
        <v>228</v>
      </c>
      <c r="C624" s="6" t="s">
        <v>289</v>
      </c>
      <c r="D624" s="4" t="s">
        <v>269</v>
      </c>
      <c r="E624" s="5">
        <v>1500</v>
      </c>
    </row>
    <row r="625" spans="1:5" ht="15.75" thickBot="1" x14ac:dyDescent="0.3">
      <c r="A625" s="23" t="s">
        <v>745</v>
      </c>
      <c r="B625" s="34" t="s">
        <v>228</v>
      </c>
      <c r="C625" s="6" t="s">
        <v>290</v>
      </c>
      <c r="D625" s="40" t="s">
        <v>269</v>
      </c>
      <c r="E625" s="5">
        <v>1500</v>
      </c>
    </row>
    <row r="626" spans="1:5" ht="15.75" thickBot="1" x14ac:dyDescent="0.3">
      <c r="A626" s="23" t="s">
        <v>746</v>
      </c>
      <c r="B626" s="34" t="s">
        <v>228</v>
      </c>
      <c r="C626" s="6" t="s">
        <v>291</v>
      </c>
      <c r="D626" s="4" t="s">
        <v>269</v>
      </c>
      <c r="E626" s="5">
        <v>1500</v>
      </c>
    </row>
    <row r="627" spans="1:5" ht="15.75" thickBot="1" x14ac:dyDescent="0.3">
      <c r="A627" s="23" t="s">
        <v>747</v>
      </c>
      <c r="B627" s="34" t="s">
        <v>228</v>
      </c>
      <c r="C627" s="6" t="s">
        <v>292</v>
      </c>
      <c r="D627" s="4" t="s">
        <v>269</v>
      </c>
      <c r="E627" s="5">
        <v>1500</v>
      </c>
    </row>
    <row r="628" spans="1:5" ht="15.75" thickBot="1" x14ac:dyDescent="0.3">
      <c r="A628" s="23" t="s">
        <v>748</v>
      </c>
      <c r="B628" s="34" t="s">
        <v>228</v>
      </c>
      <c r="C628" s="6" t="s">
        <v>293</v>
      </c>
      <c r="D628" s="4" t="s">
        <v>269</v>
      </c>
      <c r="E628" s="5">
        <v>1500</v>
      </c>
    </row>
    <row r="629" spans="1:5" ht="15.75" thickBot="1" x14ac:dyDescent="0.3">
      <c r="A629" s="23" t="s">
        <v>749</v>
      </c>
      <c r="B629" s="34" t="s">
        <v>228</v>
      </c>
      <c r="C629" s="6" t="s">
        <v>294</v>
      </c>
      <c r="D629" s="4" t="s">
        <v>269</v>
      </c>
      <c r="E629" s="5">
        <v>1500</v>
      </c>
    </row>
    <row r="630" spans="1:5" ht="15.75" thickBot="1" x14ac:dyDescent="0.3">
      <c r="A630" s="23" t="s">
        <v>750</v>
      </c>
      <c r="B630" s="34" t="s">
        <v>228</v>
      </c>
      <c r="C630" s="6" t="s">
        <v>295</v>
      </c>
      <c r="D630" s="4" t="s">
        <v>269</v>
      </c>
      <c r="E630" s="5">
        <v>1500</v>
      </c>
    </row>
    <row r="631" spans="1:5" ht="15.75" thickBot="1" x14ac:dyDescent="0.3">
      <c r="A631" s="23" t="s">
        <v>751</v>
      </c>
      <c r="B631" s="34" t="s">
        <v>228</v>
      </c>
      <c r="C631" s="6" t="s">
        <v>296</v>
      </c>
      <c r="D631" s="4" t="s">
        <v>269</v>
      </c>
      <c r="E631" s="5">
        <v>1500</v>
      </c>
    </row>
    <row r="632" spans="1:5" ht="15.75" thickBot="1" x14ac:dyDescent="0.3">
      <c r="A632" s="23" t="s">
        <v>752</v>
      </c>
      <c r="B632" s="34" t="s">
        <v>228</v>
      </c>
      <c r="C632" s="6" t="s">
        <v>297</v>
      </c>
      <c r="D632" s="4" t="s">
        <v>269</v>
      </c>
      <c r="E632" s="5">
        <v>1500</v>
      </c>
    </row>
    <row r="633" spans="1:5" ht="15.75" thickBot="1" x14ac:dyDescent="0.3">
      <c r="A633" s="23" t="s">
        <v>753</v>
      </c>
      <c r="B633" s="34" t="s">
        <v>228</v>
      </c>
      <c r="C633" s="6" t="s">
        <v>298</v>
      </c>
      <c r="D633" s="4" t="s">
        <v>269</v>
      </c>
      <c r="E633" s="5">
        <v>1500</v>
      </c>
    </row>
    <row r="634" spans="1:5" ht="15.75" thickBot="1" x14ac:dyDescent="0.3">
      <c r="A634" s="23" t="s">
        <v>754</v>
      </c>
      <c r="B634" s="34" t="s">
        <v>228</v>
      </c>
      <c r="C634" s="6" t="s">
        <v>299</v>
      </c>
      <c r="D634" s="4" t="s">
        <v>269</v>
      </c>
      <c r="E634" s="5">
        <v>1500</v>
      </c>
    </row>
    <row r="635" spans="1:5" ht="15.75" thickBot="1" x14ac:dyDescent="0.3">
      <c r="A635" s="23" t="s">
        <v>755</v>
      </c>
      <c r="B635" s="34" t="s">
        <v>228</v>
      </c>
      <c r="C635" s="6" t="s">
        <v>300</v>
      </c>
      <c r="D635" s="4" t="s">
        <v>269</v>
      </c>
      <c r="E635" s="5">
        <v>1500</v>
      </c>
    </row>
    <row r="636" spans="1:5" ht="15.75" thickBot="1" x14ac:dyDescent="0.3">
      <c r="A636" s="23" t="s">
        <v>756</v>
      </c>
      <c r="B636" s="34" t="s">
        <v>228</v>
      </c>
      <c r="C636" s="6" t="s">
        <v>301</v>
      </c>
      <c r="D636" s="4" t="s">
        <v>269</v>
      </c>
      <c r="E636" s="5">
        <v>1500</v>
      </c>
    </row>
    <row r="637" spans="1:5" ht="15.75" thickBot="1" x14ac:dyDescent="0.3">
      <c r="A637" s="23" t="s">
        <v>757</v>
      </c>
      <c r="B637" s="34" t="s">
        <v>228</v>
      </c>
      <c r="C637" s="6" t="s">
        <v>302</v>
      </c>
      <c r="D637" s="4" t="s">
        <v>269</v>
      </c>
      <c r="E637" s="5">
        <v>1500</v>
      </c>
    </row>
    <row r="638" spans="1:5" ht="15.75" thickBot="1" x14ac:dyDescent="0.3">
      <c r="A638" s="23" t="s">
        <v>758</v>
      </c>
      <c r="B638" s="34" t="s">
        <v>303</v>
      </c>
      <c r="C638" s="6" t="s">
        <v>304</v>
      </c>
      <c r="D638" s="4" t="s">
        <v>257</v>
      </c>
      <c r="E638" s="5">
        <v>1000</v>
      </c>
    </row>
    <row r="639" spans="1:5" ht="16.899999999999999" customHeight="1" thickBot="1" x14ac:dyDescent="0.3">
      <c r="A639" s="23" t="s">
        <v>759</v>
      </c>
      <c r="B639" s="34" t="s">
        <v>229</v>
      </c>
      <c r="C639" s="6" t="s">
        <v>305</v>
      </c>
      <c r="D639" s="4" t="s">
        <v>257</v>
      </c>
      <c r="E639" s="5">
        <v>1000</v>
      </c>
    </row>
    <row r="640" spans="1:5" s="12" customFormat="1" ht="15.75" customHeight="1" thickBot="1" x14ac:dyDescent="0.3">
      <c r="A640" s="23" t="s">
        <v>760</v>
      </c>
      <c r="B640" s="34" t="s">
        <v>306</v>
      </c>
      <c r="C640" s="6" t="s">
        <v>259</v>
      </c>
      <c r="D640" s="4" t="s">
        <v>257</v>
      </c>
      <c r="E640" s="5">
        <v>500</v>
      </c>
    </row>
    <row r="641" spans="1:5" ht="15.75" thickBot="1" x14ac:dyDescent="0.3">
      <c r="A641" s="23" t="s">
        <v>761</v>
      </c>
      <c r="B641" s="34" t="s">
        <v>211</v>
      </c>
      <c r="C641" s="6" t="s">
        <v>307</v>
      </c>
      <c r="D641" s="4" t="s">
        <v>257</v>
      </c>
      <c r="E641" s="5">
        <v>1000</v>
      </c>
    </row>
    <row r="642" spans="1:5" ht="15.75" thickBot="1" x14ac:dyDescent="0.3">
      <c r="A642" s="23" t="s">
        <v>762</v>
      </c>
      <c r="B642" s="34" t="s">
        <v>308</v>
      </c>
      <c r="C642" s="6" t="s">
        <v>309</v>
      </c>
      <c r="D642" s="4" t="s">
        <v>257</v>
      </c>
      <c r="E642" s="5">
        <v>1000</v>
      </c>
    </row>
    <row r="643" spans="1:5" ht="15.75" thickBot="1" x14ac:dyDescent="0.3">
      <c r="A643" s="23" t="s">
        <v>763</v>
      </c>
      <c r="B643" s="34" t="s">
        <v>308</v>
      </c>
      <c r="C643" s="6" t="s">
        <v>310</v>
      </c>
      <c r="D643" s="4" t="s">
        <v>257</v>
      </c>
      <c r="E643" s="5">
        <v>500</v>
      </c>
    </row>
    <row r="644" spans="1:5" ht="15.75" thickBot="1" x14ac:dyDescent="0.3">
      <c r="A644" s="23" t="s">
        <v>764</v>
      </c>
      <c r="B644" s="34" t="s">
        <v>308</v>
      </c>
      <c r="C644" s="6" t="s">
        <v>311</v>
      </c>
      <c r="D644" s="4" t="s">
        <v>257</v>
      </c>
      <c r="E644" s="5">
        <v>500</v>
      </c>
    </row>
    <row r="645" spans="1:5" ht="15.75" thickBot="1" x14ac:dyDescent="0.3">
      <c r="A645" s="23" t="s">
        <v>765</v>
      </c>
      <c r="B645" s="34" t="s">
        <v>312</v>
      </c>
      <c r="C645" s="6" t="s">
        <v>313</v>
      </c>
      <c r="D645" s="4" t="s">
        <v>257</v>
      </c>
      <c r="E645" s="5">
        <v>1000</v>
      </c>
    </row>
    <row r="646" spans="1:5" ht="15.75" thickBot="1" x14ac:dyDescent="0.3">
      <c r="A646" s="23" t="s">
        <v>766</v>
      </c>
      <c r="B646" s="34" t="s">
        <v>141</v>
      </c>
      <c r="C646" s="6" t="s">
        <v>314</v>
      </c>
      <c r="D646" s="4" t="s">
        <v>257</v>
      </c>
      <c r="E646" s="5">
        <v>500</v>
      </c>
    </row>
    <row r="647" spans="1:5" ht="15.75" thickBot="1" x14ac:dyDescent="0.3">
      <c r="A647" s="23" t="s">
        <v>767</v>
      </c>
      <c r="B647" s="34" t="s">
        <v>214</v>
      </c>
      <c r="C647" s="6" t="s">
        <v>315</v>
      </c>
      <c r="D647" s="4" t="s">
        <v>257</v>
      </c>
      <c r="E647" s="5">
        <v>500</v>
      </c>
    </row>
    <row r="648" spans="1:5" ht="15.75" thickBot="1" x14ac:dyDescent="0.3">
      <c r="A648" s="23" t="s">
        <v>768</v>
      </c>
      <c r="B648" s="34" t="s">
        <v>142</v>
      </c>
      <c r="C648" s="6" t="s">
        <v>268</v>
      </c>
      <c r="D648" s="4" t="s">
        <v>269</v>
      </c>
      <c r="E648" s="5">
        <v>1500</v>
      </c>
    </row>
    <row r="649" spans="1:5" ht="15.75" thickBot="1" x14ac:dyDescent="0.3">
      <c r="A649" s="23" t="s">
        <v>769</v>
      </c>
      <c r="B649" s="34" t="s">
        <v>142</v>
      </c>
      <c r="C649" s="6" t="s">
        <v>270</v>
      </c>
      <c r="D649" s="4" t="s">
        <v>269</v>
      </c>
      <c r="E649" s="5">
        <v>1500</v>
      </c>
    </row>
    <row r="650" spans="1:5" ht="15.75" thickBot="1" x14ac:dyDescent="0.3">
      <c r="A650" s="23" t="s">
        <v>770</v>
      </c>
      <c r="B650" s="34" t="s">
        <v>142</v>
      </c>
      <c r="C650" s="6" t="s">
        <v>272</v>
      </c>
      <c r="D650" s="4" t="s">
        <v>269</v>
      </c>
      <c r="E650" s="5">
        <v>1500</v>
      </c>
    </row>
    <row r="651" spans="1:5" ht="15.75" thickBot="1" x14ac:dyDescent="0.3">
      <c r="A651" s="23" t="s">
        <v>771</v>
      </c>
      <c r="B651" s="34" t="s">
        <v>142</v>
      </c>
      <c r="C651" s="6" t="s">
        <v>273</v>
      </c>
      <c r="D651" s="4" t="s">
        <v>269</v>
      </c>
      <c r="E651" s="5">
        <v>1500</v>
      </c>
    </row>
    <row r="652" spans="1:5" ht="15.75" thickBot="1" x14ac:dyDescent="0.3">
      <c r="A652" s="23" t="s">
        <v>772</v>
      </c>
      <c r="B652" s="34" t="s">
        <v>142</v>
      </c>
      <c r="C652" s="6" t="s">
        <v>274</v>
      </c>
      <c r="D652" s="4" t="s">
        <v>269</v>
      </c>
      <c r="E652" s="5">
        <v>1500</v>
      </c>
    </row>
    <row r="653" spans="1:5" ht="15.75" thickBot="1" x14ac:dyDescent="0.3">
      <c r="A653" s="23" t="s">
        <v>773</v>
      </c>
      <c r="B653" s="34" t="s">
        <v>142</v>
      </c>
      <c r="C653" s="6" t="s">
        <v>275</v>
      </c>
      <c r="D653" s="4" t="s">
        <v>269</v>
      </c>
      <c r="E653" s="5">
        <v>1500</v>
      </c>
    </row>
    <row r="654" spans="1:5" ht="15" customHeight="1" thickBot="1" x14ac:dyDescent="0.3">
      <c r="A654" s="23" t="s">
        <v>774</v>
      </c>
      <c r="B654" s="34" t="s">
        <v>142</v>
      </c>
      <c r="C654" s="6" t="s">
        <v>276</v>
      </c>
      <c r="D654" s="4" t="s">
        <v>269</v>
      </c>
      <c r="E654" s="5">
        <v>1500</v>
      </c>
    </row>
    <row r="655" spans="1:5" ht="15.75" thickBot="1" x14ac:dyDescent="0.3">
      <c r="A655" s="23" t="s">
        <v>775</v>
      </c>
      <c r="B655" s="34" t="s">
        <v>142</v>
      </c>
      <c r="C655" s="6" t="s">
        <v>277</v>
      </c>
      <c r="D655" s="4" t="s">
        <v>269</v>
      </c>
      <c r="E655" s="5">
        <v>1500</v>
      </c>
    </row>
    <row r="656" spans="1:5" ht="15.75" thickBot="1" x14ac:dyDescent="0.3">
      <c r="A656" s="23" t="s">
        <v>776</v>
      </c>
      <c r="B656" s="34" t="s">
        <v>142</v>
      </c>
      <c r="C656" s="6" t="s">
        <v>278</v>
      </c>
      <c r="D656" s="4" t="s">
        <v>269</v>
      </c>
      <c r="E656" s="5">
        <v>1500</v>
      </c>
    </row>
    <row r="657" spans="1:5" ht="15.75" thickBot="1" x14ac:dyDescent="0.3">
      <c r="A657" s="23" t="s">
        <v>777</v>
      </c>
      <c r="B657" s="34" t="s">
        <v>142</v>
      </c>
      <c r="C657" s="6" t="s">
        <v>279</v>
      </c>
      <c r="D657" s="4" t="s">
        <v>269</v>
      </c>
      <c r="E657" s="5">
        <v>1500</v>
      </c>
    </row>
    <row r="658" spans="1:5" ht="15.75" thickBot="1" x14ac:dyDescent="0.3">
      <c r="A658" s="23" t="s">
        <v>778</v>
      </c>
      <c r="B658" s="34" t="s">
        <v>142</v>
      </c>
      <c r="C658" s="6" t="s">
        <v>280</v>
      </c>
      <c r="D658" s="4" t="s">
        <v>269</v>
      </c>
      <c r="E658" s="5">
        <v>1500</v>
      </c>
    </row>
    <row r="659" spans="1:5" ht="15.75" thickBot="1" x14ac:dyDescent="0.3">
      <c r="A659" s="23" t="s">
        <v>779</v>
      </c>
      <c r="B659" s="34" t="s">
        <v>142</v>
      </c>
      <c r="C659" s="6" t="s">
        <v>281</v>
      </c>
      <c r="D659" s="4" t="s">
        <v>269</v>
      </c>
      <c r="E659" s="5">
        <v>1500</v>
      </c>
    </row>
    <row r="660" spans="1:5" ht="15.75" thickBot="1" x14ac:dyDescent="0.3">
      <c r="A660" s="23" t="s">
        <v>780</v>
      </c>
      <c r="B660" s="34" t="s">
        <v>142</v>
      </c>
      <c r="C660" s="6" t="s">
        <v>282</v>
      </c>
      <c r="D660" s="4" t="s">
        <v>269</v>
      </c>
      <c r="E660" s="5">
        <v>1500</v>
      </c>
    </row>
    <row r="661" spans="1:5" ht="15.75" thickBot="1" x14ac:dyDescent="0.3">
      <c r="A661" s="23" t="s">
        <v>781</v>
      </c>
      <c r="B661" s="34" t="s">
        <v>142</v>
      </c>
      <c r="C661" s="6" t="s">
        <v>283</v>
      </c>
      <c r="D661" s="4" t="s">
        <v>269</v>
      </c>
      <c r="E661" s="5">
        <v>1500</v>
      </c>
    </row>
    <row r="662" spans="1:5" ht="15.75" thickBot="1" x14ac:dyDescent="0.3">
      <c r="A662" s="23" t="s">
        <v>782</v>
      </c>
      <c r="B662" s="34" t="s">
        <v>142</v>
      </c>
      <c r="C662" s="6" t="s">
        <v>284</v>
      </c>
      <c r="D662" s="4" t="s">
        <v>269</v>
      </c>
      <c r="E662" s="5">
        <v>1500</v>
      </c>
    </row>
    <row r="663" spans="1:5" ht="15.75" thickBot="1" x14ac:dyDescent="0.3">
      <c r="A663" s="23" t="s">
        <v>783</v>
      </c>
      <c r="B663" s="34" t="s">
        <v>142</v>
      </c>
      <c r="C663" s="6" t="s">
        <v>285</v>
      </c>
      <c r="D663" s="4" t="s">
        <v>269</v>
      </c>
      <c r="E663" s="5">
        <v>1500</v>
      </c>
    </row>
    <row r="664" spans="1:5" s="12" customFormat="1" ht="15.75" thickBot="1" x14ac:dyDescent="0.3">
      <c r="A664" s="23" t="s">
        <v>784</v>
      </c>
      <c r="B664" s="34" t="s">
        <v>142</v>
      </c>
      <c r="C664" s="6" t="s">
        <v>286</v>
      </c>
      <c r="D664" s="4" t="s">
        <v>269</v>
      </c>
      <c r="E664" s="5">
        <v>1500</v>
      </c>
    </row>
    <row r="665" spans="1:5" ht="15.75" thickBot="1" x14ac:dyDescent="0.3">
      <c r="A665" s="23" t="s">
        <v>785</v>
      </c>
      <c r="B665" s="34" t="s">
        <v>142</v>
      </c>
      <c r="C665" s="6" t="s">
        <v>287</v>
      </c>
      <c r="D665" s="4" t="s">
        <v>269</v>
      </c>
      <c r="E665" s="5">
        <v>1500</v>
      </c>
    </row>
    <row r="666" spans="1:5" ht="15.75" thickBot="1" x14ac:dyDescent="0.3">
      <c r="A666" s="23" t="s">
        <v>786</v>
      </c>
      <c r="B666" s="34" t="s">
        <v>142</v>
      </c>
      <c r="C666" s="6" t="s">
        <v>288</v>
      </c>
      <c r="D666" s="4" t="s">
        <v>269</v>
      </c>
      <c r="E666" s="5">
        <v>1500</v>
      </c>
    </row>
    <row r="667" spans="1:5" ht="15.75" thickBot="1" x14ac:dyDescent="0.3">
      <c r="A667" s="23" t="s">
        <v>787</v>
      </c>
      <c r="B667" s="34" t="s">
        <v>142</v>
      </c>
      <c r="C667" s="6" t="s">
        <v>289</v>
      </c>
      <c r="D667" s="4" t="s">
        <v>269</v>
      </c>
      <c r="E667" s="5">
        <v>1500</v>
      </c>
    </row>
    <row r="668" spans="1:5" s="12" customFormat="1" ht="15.75" thickBot="1" x14ac:dyDescent="0.3">
      <c r="A668" s="23" t="s">
        <v>788</v>
      </c>
      <c r="B668" s="34" t="s">
        <v>142</v>
      </c>
      <c r="C668" s="6" t="s">
        <v>290</v>
      </c>
      <c r="D668" s="4" t="s">
        <v>269</v>
      </c>
      <c r="E668" s="5">
        <v>1500</v>
      </c>
    </row>
    <row r="669" spans="1:5" ht="15.75" thickBot="1" x14ac:dyDescent="0.3">
      <c r="A669" s="23" t="s">
        <v>789</v>
      </c>
      <c r="B669" s="34" t="s">
        <v>142</v>
      </c>
      <c r="C669" s="6" t="s">
        <v>291</v>
      </c>
      <c r="D669" s="4" t="s">
        <v>269</v>
      </c>
      <c r="E669" s="5">
        <v>1500</v>
      </c>
    </row>
    <row r="670" spans="1:5" s="12" customFormat="1" ht="15.75" thickBot="1" x14ac:dyDescent="0.3">
      <c r="A670" s="23" t="s">
        <v>790</v>
      </c>
      <c r="B670" s="34" t="s">
        <v>142</v>
      </c>
      <c r="C670" s="6" t="s">
        <v>292</v>
      </c>
      <c r="D670" s="4" t="s">
        <v>269</v>
      </c>
      <c r="E670" s="5">
        <v>1500</v>
      </c>
    </row>
    <row r="671" spans="1:5" s="12" customFormat="1" ht="15.75" thickBot="1" x14ac:dyDescent="0.3">
      <c r="A671" s="23" t="s">
        <v>791</v>
      </c>
      <c r="B671" s="34" t="s">
        <v>142</v>
      </c>
      <c r="C671" s="6" t="s">
        <v>293</v>
      </c>
      <c r="D671" s="4" t="s">
        <v>269</v>
      </c>
      <c r="E671" s="5">
        <v>1500</v>
      </c>
    </row>
    <row r="672" spans="1:5" s="12" customFormat="1" ht="15.75" thickBot="1" x14ac:dyDescent="0.3">
      <c r="A672" s="23" t="s">
        <v>792</v>
      </c>
      <c r="B672" s="34" t="s">
        <v>142</v>
      </c>
      <c r="C672" s="6" t="s">
        <v>294</v>
      </c>
      <c r="D672" s="4" t="s">
        <v>269</v>
      </c>
      <c r="E672" s="5">
        <v>1500</v>
      </c>
    </row>
    <row r="673" spans="1:5" s="12" customFormat="1" ht="15.75" thickBot="1" x14ac:dyDescent="0.3">
      <c r="A673" s="23" t="s">
        <v>793</v>
      </c>
      <c r="B673" s="34" t="s">
        <v>142</v>
      </c>
      <c r="C673" s="6" t="s">
        <v>295</v>
      </c>
      <c r="D673" s="4" t="s">
        <v>269</v>
      </c>
      <c r="E673" s="5">
        <v>1500</v>
      </c>
    </row>
    <row r="674" spans="1:5" s="12" customFormat="1" ht="15.75" thickBot="1" x14ac:dyDescent="0.3">
      <c r="A674" s="23" t="s">
        <v>794</v>
      </c>
      <c r="B674" s="34" t="s">
        <v>142</v>
      </c>
      <c r="C674" s="6" t="s">
        <v>296</v>
      </c>
      <c r="D674" s="4" t="s">
        <v>269</v>
      </c>
      <c r="E674" s="5">
        <v>1500</v>
      </c>
    </row>
    <row r="675" spans="1:5" s="12" customFormat="1" ht="15.75" thickBot="1" x14ac:dyDescent="0.3">
      <c r="A675" s="23" t="s">
        <v>795</v>
      </c>
      <c r="B675" s="34" t="s">
        <v>142</v>
      </c>
      <c r="C675" s="6" t="s">
        <v>297</v>
      </c>
      <c r="D675" s="4" t="s">
        <v>269</v>
      </c>
      <c r="E675" s="5">
        <v>1500</v>
      </c>
    </row>
    <row r="676" spans="1:5" s="12" customFormat="1" ht="15.75" thickBot="1" x14ac:dyDescent="0.3">
      <c r="A676" s="23" t="s">
        <v>796</v>
      </c>
      <c r="B676" s="34" t="s">
        <v>142</v>
      </c>
      <c r="C676" s="6" t="s">
        <v>298</v>
      </c>
      <c r="D676" s="4" t="s">
        <v>269</v>
      </c>
      <c r="E676" s="5">
        <v>1500</v>
      </c>
    </row>
    <row r="677" spans="1:5" ht="15.75" thickBot="1" x14ac:dyDescent="0.3">
      <c r="A677" s="23" t="s">
        <v>797</v>
      </c>
      <c r="B677" s="34" t="s">
        <v>142</v>
      </c>
      <c r="C677" s="6" t="s">
        <v>299</v>
      </c>
      <c r="D677" s="4" t="s">
        <v>269</v>
      </c>
      <c r="E677" s="5">
        <v>1500</v>
      </c>
    </row>
    <row r="678" spans="1:5" ht="15.75" thickBot="1" x14ac:dyDescent="0.3">
      <c r="A678" s="23" t="s">
        <v>798</v>
      </c>
      <c r="B678" s="34" t="s">
        <v>142</v>
      </c>
      <c r="C678" s="6" t="s">
        <v>300</v>
      </c>
      <c r="D678" s="4" t="s">
        <v>269</v>
      </c>
      <c r="E678" s="5">
        <v>1500</v>
      </c>
    </row>
    <row r="679" spans="1:5" s="12" customFormat="1" ht="15.75" thickBot="1" x14ac:dyDescent="0.3">
      <c r="A679" s="23" t="s">
        <v>799</v>
      </c>
      <c r="B679" s="34" t="s">
        <v>142</v>
      </c>
      <c r="C679" s="6" t="s">
        <v>301</v>
      </c>
      <c r="D679" s="4" t="s">
        <v>269</v>
      </c>
      <c r="E679" s="5">
        <v>1500</v>
      </c>
    </row>
    <row r="680" spans="1:5" ht="15.75" thickBot="1" x14ac:dyDescent="0.3">
      <c r="A680" s="23" t="s">
        <v>800</v>
      </c>
      <c r="B680" s="34" t="s">
        <v>142</v>
      </c>
      <c r="C680" s="6" t="s">
        <v>302</v>
      </c>
      <c r="D680" s="4" t="s">
        <v>269</v>
      </c>
      <c r="E680" s="5">
        <v>1500</v>
      </c>
    </row>
    <row r="681" spans="1:5" ht="15.75" thickBot="1" x14ac:dyDescent="0.3">
      <c r="A681" s="23" t="s">
        <v>801</v>
      </c>
      <c r="B681" s="34" t="s">
        <v>239</v>
      </c>
      <c r="C681" s="6" t="s">
        <v>316</v>
      </c>
      <c r="D681" s="4" t="s">
        <v>257</v>
      </c>
      <c r="E681" s="5">
        <v>500</v>
      </c>
    </row>
    <row r="682" spans="1:5" ht="15.75" thickBot="1" x14ac:dyDescent="0.3">
      <c r="A682" s="23" t="s">
        <v>802</v>
      </c>
      <c r="B682" s="34" t="s">
        <v>239</v>
      </c>
      <c r="C682" s="6" t="s">
        <v>317</v>
      </c>
      <c r="D682" s="4" t="s">
        <v>257</v>
      </c>
      <c r="E682" s="5">
        <v>500</v>
      </c>
    </row>
    <row r="683" spans="1:5" ht="15.75" thickBot="1" x14ac:dyDescent="0.3">
      <c r="A683" s="23" t="s">
        <v>803</v>
      </c>
      <c r="B683" s="34" t="s">
        <v>251</v>
      </c>
      <c r="C683" s="6" t="s">
        <v>318</v>
      </c>
      <c r="D683" s="4" t="s">
        <v>257</v>
      </c>
      <c r="E683" s="5">
        <v>500</v>
      </c>
    </row>
    <row r="684" spans="1:5" ht="15.75" thickBot="1" x14ac:dyDescent="0.3">
      <c r="A684" s="23" t="s">
        <v>804</v>
      </c>
      <c r="B684" s="34" t="s">
        <v>251</v>
      </c>
      <c r="C684" s="6" t="s">
        <v>319</v>
      </c>
      <c r="D684" s="4" t="s">
        <v>257</v>
      </c>
      <c r="E684" s="5">
        <v>500</v>
      </c>
    </row>
    <row r="685" spans="1:5" ht="15.75" thickBot="1" x14ac:dyDescent="0.3">
      <c r="A685" s="23" t="s">
        <v>805</v>
      </c>
      <c r="B685" s="34" t="s">
        <v>158</v>
      </c>
      <c r="C685" s="6" t="s">
        <v>320</v>
      </c>
      <c r="D685" s="4" t="s">
        <v>257</v>
      </c>
      <c r="E685" s="5">
        <v>500</v>
      </c>
    </row>
    <row r="686" spans="1:5" ht="15.75" thickBot="1" x14ac:dyDescent="0.3">
      <c r="A686" s="23" t="s">
        <v>806</v>
      </c>
      <c r="B686" s="34" t="s">
        <v>158</v>
      </c>
      <c r="C686" s="6" t="s">
        <v>321</v>
      </c>
      <c r="D686" s="4" t="s">
        <v>257</v>
      </c>
      <c r="E686" s="5">
        <v>500</v>
      </c>
    </row>
    <row r="687" spans="1:5" ht="15.75" thickBot="1" x14ac:dyDescent="0.3">
      <c r="A687" s="23" t="s">
        <v>807</v>
      </c>
      <c r="B687" s="34" t="s">
        <v>158</v>
      </c>
      <c r="C687" s="6" t="s">
        <v>322</v>
      </c>
      <c r="D687" s="4" t="s">
        <v>257</v>
      </c>
      <c r="E687" s="5">
        <v>500</v>
      </c>
    </row>
    <row r="688" spans="1:5" ht="15.75" thickBot="1" x14ac:dyDescent="0.3">
      <c r="A688" s="23" t="s">
        <v>808</v>
      </c>
      <c r="B688" s="34" t="s">
        <v>323</v>
      </c>
      <c r="C688" s="6" t="s">
        <v>324</v>
      </c>
      <c r="D688" s="4" t="s">
        <v>257</v>
      </c>
      <c r="E688" s="5">
        <v>1000</v>
      </c>
    </row>
    <row r="689" spans="1:7" ht="15.75" thickBot="1" x14ac:dyDescent="0.3">
      <c r="A689" s="23" t="s">
        <v>809</v>
      </c>
      <c r="B689" s="34" t="s">
        <v>323</v>
      </c>
      <c r="C689" s="6" t="s">
        <v>325</v>
      </c>
      <c r="D689" s="4" t="s">
        <v>257</v>
      </c>
      <c r="E689" s="5">
        <v>500</v>
      </c>
    </row>
    <row r="690" spans="1:7" ht="15.75" thickBot="1" x14ac:dyDescent="0.3">
      <c r="A690" s="23" t="s">
        <v>810</v>
      </c>
      <c r="B690" s="34" t="s">
        <v>323</v>
      </c>
      <c r="C690" s="6" t="s">
        <v>326</v>
      </c>
      <c r="D690" s="4" t="s">
        <v>257</v>
      </c>
      <c r="E690" s="5">
        <v>500</v>
      </c>
    </row>
    <row r="691" spans="1:7" ht="15.75" thickBot="1" x14ac:dyDescent="0.3">
      <c r="A691" s="23" t="s">
        <v>811</v>
      </c>
      <c r="B691" s="34" t="s">
        <v>323</v>
      </c>
      <c r="C691" s="6" t="s">
        <v>327</v>
      </c>
      <c r="D691" s="4" t="s">
        <v>257</v>
      </c>
      <c r="E691" s="5">
        <v>500</v>
      </c>
    </row>
    <row r="692" spans="1:7" ht="15.75" thickBot="1" x14ac:dyDescent="0.3">
      <c r="A692" s="23" t="s">
        <v>812</v>
      </c>
      <c r="B692" s="34" t="s">
        <v>328</v>
      </c>
      <c r="C692" s="6" t="s">
        <v>259</v>
      </c>
      <c r="D692" s="4" t="s">
        <v>257</v>
      </c>
      <c r="E692" s="5">
        <v>500</v>
      </c>
    </row>
    <row r="693" spans="1:7" ht="15.75" thickBot="1" x14ac:dyDescent="0.3">
      <c r="A693" s="23" t="s">
        <v>813</v>
      </c>
      <c r="B693" s="34" t="s">
        <v>331</v>
      </c>
      <c r="C693" s="6" t="s">
        <v>268</v>
      </c>
      <c r="D693" s="4" t="s">
        <v>269</v>
      </c>
      <c r="E693" s="5">
        <v>1500</v>
      </c>
    </row>
    <row r="694" spans="1:7" ht="15.75" thickBot="1" x14ac:dyDescent="0.3">
      <c r="A694" s="23" t="s">
        <v>814</v>
      </c>
      <c r="B694" s="34" t="s">
        <v>331</v>
      </c>
      <c r="C694" s="6" t="s">
        <v>270</v>
      </c>
      <c r="D694" s="4" t="s">
        <v>269</v>
      </c>
      <c r="E694" s="5">
        <v>1500</v>
      </c>
    </row>
    <row r="695" spans="1:7" ht="15.75" thickBot="1" x14ac:dyDescent="0.3">
      <c r="A695" s="23" t="s">
        <v>815</v>
      </c>
      <c r="B695" s="34" t="s">
        <v>331</v>
      </c>
      <c r="C695" s="6" t="s">
        <v>272</v>
      </c>
      <c r="D695" s="4" t="s">
        <v>269</v>
      </c>
      <c r="E695" s="5">
        <v>1500</v>
      </c>
    </row>
    <row r="696" spans="1:7" s="12" customFormat="1" ht="15.75" thickBot="1" x14ac:dyDescent="0.3">
      <c r="A696" s="23" t="s">
        <v>816</v>
      </c>
      <c r="B696" s="34" t="s">
        <v>331</v>
      </c>
      <c r="C696" s="6" t="s">
        <v>273</v>
      </c>
      <c r="D696" s="4" t="s">
        <v>269</v>
      </c>
      <c r="E696" s="5">
        <v>1500</v>
      </c>
      <c r="G696" s="12" t="s">
        <v>27</v>
      </c>
    </row>
    <row r="697" spans="1:7" s="12" customFormat="1" ht="15.75" customHeight="1" thickBot="1" x14ac:dyDescent="0.3">
      <c r="A697" s="23" t="s">
        <v>817</v>
      </c>
      <c r="B697" s="34" t="s">
        <v>331</v>
      </c>
      <c r="C697" s="6" t="s">
        <v>274</v>
      </c>
      <c r="D697" s="4" t="s">
        <v>269</v>
      </c>
      <c r="E697" s="5">
        <v>1500</v>
      </c>
    </row>
    <row r="698" spans="1:7" ht="15.75" thickBot="1" x14ac:dyDescent="0.3">
      <c r="A698" s="23" t="s">
        <v>818</v>
      </c>
      <c r="B698" s="34" t="s">
        <v>331</v>
      </c>
      <c r="C698" s="6" t="s">
        <v>275</v>
      </c>
      <c r="D698" s="4" t="s">
        <v>269</v>
      </c>
      <c r="E698" s="5">
        <v>1500</v>
      </c>
    </row>
    <row r="699" spans="1:7" ht="15.75" thickBot="1" x14ac:dyDescent="0.3">
      <c r="A699" s="23" t="s">
        <v>819</v>
      </c>
      <c r="B699" s="34" t="s">
        <v>331</v>
      </c>
      <c r="C699" s="6" t="s">
        <v>276</v>
      </c>
      <c r="D699" s="4" t="s">
        <v>269</v>
      </c>
      <c r="E699" s="5">
        <v>1500</v>
      </c>
    </row>
    <row r="700" spans="1:7" ht="15.75" thickBot="1" x14ac:dyDescent="0.3">
      <c r="A700" s="23" t="s">
        <v>820</v>
      </c>
      <c r="B700" s="34" t="s">
        <v>331</v>
      </c>
      <c r="C700" s="6" t="s">
        <v>277</v>
      </c>
      <c r="D700" s="4" t="s">
        <v>269</v>
      </c>
      <c r="E700" s="5">
        <v>1500</v>
      </c>
    </row>
    <row r="701" spans="1:7" ht="15.75" thickBot="1" x14ac:dyDescent="0.3">
      <c r="A701" s="23" t="s">
        <v>821</v>
      </c>
      <c r="B701" s="34" t="s">
        <v>331</v>
      </c>
      <c r="C701" s="6" t="s">
        <v>278</v>
      </c>
      <c r="D701" s="4" t="s">
        <v>269</v>
      </c>
      <c r="E701" s="5">
        <v>1500</v>
      </c>
    </row>
    <row r="702" spans="1:7" ht="15.75" thickBot="1" x14ac:dyDescent="0.3">
      <c r="A702" s="23" t="s">
        <v>822</v>
      </c>
      <c r="B702" s="34" t="s">
        <v>331</v>
      </c>
      <c r="C702" s="6" t="s">
        <v>279</v>
      </c>
      <c r="D702" s="4" t="s">
        <v>269</v>
      </c>
      <c r="E702" s="5">
        <v>1500</v>
      </c>
    </row>
    <row r="703" spans="1:7" ht="15.75" thickBot="1" x14ac:dyDescent="0.3">
      <c r="A703" s="23" t="s">
        <v>823</v>
      </c>
      <c r="B703" s="34" t="s">
        <v>331</v>
      </c>
      <c r="C703" s="6" t="s">
        <v>280</v>
      </c>
      <c r="D703" s="4" t="s">
        <v>269</v>
      </c>
      <c r="E703" s="5">
        <v>1500</v>
      </c>
    </row>
    <row r="704" spans="1:7" ht="15.75" thickBot="1" x14ac:dyDescent="0.3">
      <c r="A704" s="23" t="s">
        <v>824</v>
      </c>
      <c r="B704" s="34" t="s">
        <v>331</v>
      </c>
      <c r="C704" s="6" t="s">
        <v>281</v>
      </c>
      <c r="D704" s="4" t="s">
        <v>269</v>
      </c>
      <c r="E704" s="5">
        <v>1500</v>
      </c>
    </row>
    <row r="705" spans="1:5" ht="15.75" thickBot="1" x14ac:dyDescent="0.3">
      <c r="A705" s="23" t="s">
        <v>825</v>
      </c>
      <c r="B705" s="34" t="s">
        <v>331</v>
      </c>
      <c r="C705" s="6" t="s">
        <v>282</v>
      </c>
      <c r="D705" s="4" t="s">
        <v>269</v>
      </c>
      <c r="E705" s="5">
        <v>1500</v>
      </c>
    </row>
    <row r="706" spans="1:5" s="12" customFormat="1" ht="15.75" thickBot="1" x14ac:dyDescent="0.3">
      <c r="A706" s="23" t="s">
        <v>826</v>
      </c>
      <c r="B706" s="34" t="s">
        <v>331</v>
      </c>
      <c r="C706" s="6" t="s">
        <v>283</v>
      </c>
      <c r="D706" s="4" t="s">
        <v>269</v>
      </c>
      <c r="E706" s="5">
        <v>1500</v>
      </c>
    </row>
    <row r="707" spans="1:5" ht="15.75" thickBot="1" x14ac:dyDescent="0.3">
      <c r="A707" s="23" t="s">
        <v>827</v>
      </c>
      <c r="B707" s="34" t="s">
        <v>331</v>
      </c>
      <c r="C707" s="6" t="s">
        <v>284</v>
      </c>
      <c r="D707" s="4" t="s">
        <v>269</v>
      </c>
      <c r="E707" s="5">
        <v>1500</v>
      </c>
    </row>
    <row r="708" spans="1:5" ht="15.75" thickBot="1" x14ac:dyDescent="0.3">
      <c r="A708" s="23" t="s">
        <v>828</v>
      </c>
      <c r="B708" s="34" t="s">
        <v>331</v>
      </c>
      <c r="C708" s="6" t="s">
        <v>285</v>
      </c>
      <c r="D708" s="4" t="s">
        <v>269</v>
      </c>
      <c r="E708" s="5">
        <v>1500</v>
      </c>
    </row>
    <row r="709" spans="1:5" ht="15.75" thickBot="1" x14ac:dyDescent="0.3">
      <c r="A709" s="23" t="s">
        <v>829</v>
      </c>
      <c r="B709" s="34" t="s">
        <v>331</v>
      </c>
      <c r="C709" s="6" t="s">
        <v>286</v>
      </c>
      <c r="D709" s="4" t="s">
        <v>269</v>
      </c>
      <c r="E709" s="5">
        <v>1500</v>
      </c>
    </row>
    <row r="710" spans="1:5" ht="15.75" thickBot="1" x14ac:dyDescent="0.3">
      <c r="A710" s="23" t="s">
        <v>830</v>
      </c>
      <c r="B710" s="34" t="s">
        <v>331</v>
      </c>
      <c r="C710" s="6" t="s">
        <v>287</v>
      </c>
      <c r="D710" s="4" t="s">
        <v>269</v>
      </c>
      <c r="E710" s="5">
        <v>1500</v>
      </c>
    </row>
    <row r="711" spans="1:5" ht="15.75" thickBot="1" x14ac:dyDescent="0.3">
      <c r="A711" s="23" t="s">
        <v>831</v>
      </c>
      <c r="B711" s="34" t="s">
        <v>331</v>
      </c>
      <c r="C711" s="6" t="s">
        <v>288</v>
      </c>
      <c r="D711" s="4" t="s">
        <v>269</v>
      </c>
      <c r="E711" s="5">
        <v>1500</v>
      </c>
    </row>
    <row r="712" spans="1:5" ht="15.75" thickBot="1" x14ac:dyDescent="0.3">
      <c r="A712" s="23" t="s">
        <v>832</v>
      </c>
      <c r="B712" s="34" t="s">
        <v>331</v>
      </c>
      <c r="C712" s="6" t="s">
        <v>289</v>
      </c>
      <c r="D712" s="4" t="s">
        <v>269</v>
      </c>
      <c r="E712" s="5">
        <v>1500</v>
      </c>
    </row>
    <row r="713" spans="1:5" ht="15.75" thickBot="1" x14ac:dyDescent="0.3">
      <c r="A713" s="23" t="s">
        <v>833</v>
      </c>
      <c r="B713" s="34" t="s">
        <v>331</v>
      </c>
      <c r="C713" s="6" t="s">
        <v>290</v>
      </c>
      <c r="D713" s="4" t="s">
        <v>269</v>
      </c>
      <c r="E713" s="5">
        <v>1500</v>
      </c>
    </row>
    <row r="714" spans="1:5" ht="15.75" thickBot="1" x14ac:dyDescent="0.3">
      <c r="A714" s="23" t="s">
        <v>834</v>
      </c>
      <c r="B714" s="34" t="s">
        <v>331</v>
      </c>
      <c r="C714" s="6" t="s">
        <v>291</v>
      </c>
      <c r="D714" s="4" t="s">
        <v>269</v>
      </c>
      <c r="E714" s="5">
        <v>1500</v>
      </c>
    </row>
    <row r="715" spans="1:5" ht="15.75" thickBot="1" x14ac:dyDescent="0.3">
      <c r="A715" s="23" t="s">
        <v>835</v>
      </c>
      <c r="B715" s="34" t="s">
        <v>331</v>
      </c>
      <c r="C715" s="6" t="s">
        <v>292</v>
      </c>
      <c r="D715" s="4" t="s">
        <v>269</v>
      </c>
      <c r="E715" s="5">
        <v>1500</v>
      </c>
    </row>
    <row r="716" spans="1:5" ht="15.75" thickBot="1" x14ac:dyDescent="0.3">
      <c r="A716" s="23" t="s">
        <v>836</v>
      </c>
      <c r="B716" s="34" t="s">
        <v>331</v>
      </c>
      <c r="C716" s="6" t="s">
        <v>293</v>
      </c>
      <c r="D716" s="4" t="s">
        <v>269</v>
      </c>
      <c r="E716" s="5">
        <v>1500</v>
      </c>
    </row>
    <row r="717" spans="1:5" ht="15.75" thickBot="1" x14ac:dyDescent="0.3">
      <c r="A717" s="23" t="s">
        <v>837</v>
      </c>
      <c r="B717" s="34" t="s">
        <v>331</v>
      </c>
      <c r="C717" s="6" t="s">
        <v>294</v>
      </c>
      <c r="D717" s="4" t="s">
        <v>269</v>
      </c>
      <c r="E717" s="5">
        <v>1500</v>
      </c>
    </row>
    <row r="718" spans="1:5" ht="15.75" thickBot="1" x14ac:dyDescent="0.3">
      <c r="A718" s="23" t="s">
        <v>838</v>
      </c>
      <c r="B718" s="34" t="s">
        <v>331</v>
      </c>
      <c r="C718" s="6" t="s">
        <v>295</v>
      </c>
      <c r="D718" s="4" t="s">
        <v>269</v>
      </c>
      <c r="E718" s="5">
        <v>1500</v>
      </c>
    </row>
    <row r="719" spans="1:5" ht="15.75" thickBot="1" x14ac:dyDescent="0.3">
      <c r="A719" s="23" t="s">
        <v>839</v>
      </c>
      <c r="B719" s="34" t="s">
        <v>331</v>
      </c>
      <c r="C719" s="6" t="s">
        <v>296</v>
      </c>
      <c r="D719" s="4" t="s">
        <v>269</v>
      </c>
      <c r="E719" s="5">
        <v>1500</v>
      </c>
    </row>
    <row r="720" spans="1:5" ht="15.75" thickBot="1" x14ac:dyDescent="0.3">
      <c r="A720" s="23" t="s">
        <v>840</v>
      </c>
      <c r="B720" s="34" t="s">
        <v>331</v>
      </c>
      <c r="C720" s="6" t="s">
        <v>297</v>
      </c>
      <c r="D720" s="4" t="s">
        <v>269</v>
      </c>
      <c r="E720" s="5">
        <v>1500</v>
      </c>
    </row>
    <row r="721" spans="1:5" ht="15.75" thickBot="1" x14ac:dyDescent="0.3">
      <c r="A721" s="23" t="s">
        <v>841</v>
      </c>
      <c r="B721" s="34" t="s">
        <v>331</v>
      </c>
      <c r="C721" s="6" t="s">
        <v>298</v>
      </c>
      <c r="D721" s="4" t="s">
        <v>269</v>
      </c>
      <c r="E721" s="5">
        <v>1500</v>
      </c>
    </row>
    <row r="722" spans="1:5" ht="15.75" thickBot="1" x14ac:dyDescent="0.3">
      <c r="A722" s="23" t="s">
        <v>842</v>
      </c>
      <c r="B722" s="34" t="s">
        <v>331</v>
      </c>
      <c r="C722" s="6" t="s">
        <v>299</v>
      </c>
      <c r="D722" s="4" t="s">
        <v>269</v>
      </c>
      <c r="E722" s="5">
        <v>1500</v>
      </c>
    </row>
    <row r="723" spans="1:5" ht="15.75" thickBot="1" x14ac:dyDescent="0.3">
      <c r="A723" s="23" t="s">
        <v>843</v>
      </c>
      <c r="B723" s="34" t="s">
        <v>331</v>
      </c>
      <c r="C723" s="6" t="s">
        <v>300</v>
      </c>
      <c r="D723" s="4" t="s">
        <v>269</v>
      </c>
      <c r="E723" s="5">
        <v>1500</v>
      </c>
    </row>
    <row r="724" spans="1:5" ht="15.75" thickBot="1" x14ac:dyDescent="0.3">
      <c r="A724" s="23" t="s">
        <v>844</v>
      </c>
      <c r="B724" s="34" t="s">
        <v>331</v>
      </c>
      <c r="C724" s="6" t="s">
        <v>301</v>
      </c>
      <c r="D724" s="4" t="s">
        <v>269</v>
      </c>
      <c r="E724" s="5">
        <v>1500</v>
      </c>
    </row>
    <row r="725" spans="1:5" ht="15.75" thickBot="1" x14ac:dyDescent="0.3">
      <c r="A725" s="23" t="s">
        <v>845</v>
      </c>
      <c r="B725" s="34" t="s">
        <v>331</v>
      </c>
      <c r="C725" s="6" t="s">
        <v>302</v>
      </c>
      <c r="D725" s="4" t="s">
        <v>269</v>
      </c>
      <c r="E725" s="5">
        <v>1500</v>
      </c>
    </row>
    <row r="726" spans="1:5" ht="15.75" thickBot="1" x14ac:dyDescent="0.3">
      <c r="A726" s="23" t="s">
        <v>846</v>
      </c>
      <c r="B726" s="34" t="s">
        <v>331</v>
      </c>
      <c r="C726" s="6" t="s">
        <v>336</v>
      </c>
      <c r="D726" s="4" t="s">
        <v>257</v>
      </c>
      <c r="E726" s="5">
        <v>1000</v>
      </c>
    </row>
    <row r="727" spans="1:5" s="12" customFormat="1" ht="15.75" thickBot="1" x14ac:dyDescent="0.3">
      <c r="A727" s="23" t="s">
        <v>847</v>
      </c>
      <c r="B727" s="34" t="s">
        <v>331</v>
      </c>
      <c r="C727" s="6" t="s">
        <v>337</v>
      </c>
      <c r="D727" s="4" t="s">
        <v>257</v>
      </c>
      <c r="E727" s="5">
        <v>1000</v>
      </c>
    </row>
    <row r="728" spans="1:5" s="12" customFormat="1" ht="15.75" customHeight="1" thickBot="1" x14ac:dyDescent="0.3">
      <c r="A728" s="23" t="s">
        <v>848</v>
      </c>
      <c r="B728" s="34" t="s">
        <v>339</v>
      </c>
      <c r="C728" s="6" t="s">
        <v>340</v>
      </c>
      <c r="D728" s="4" t="s">
        <v>257</v>
      </c>
      <c r="E728" s="5">
        <v>500</v>
      </c>
    </row>
    <row r="729" spans="1:5" ht="15.75" thickBot="1" x14ac:dyDescent="0.3">
      <c r="A729" s="23" t="s">
        <v>849</v>
      </c>
      <c r="B729" s="34" t="s">
        <v>339</v>
      </c>
      <c r="C729" s="6" t="s">
        <v>318</v>
      </c>
      <c r="D729" s="4" t="s">
        <v>257</v>
      </c>
      <c r="E729" s="5">
        <v>500</v>
      </c>
    </row>
    <row r="730" spans="1:5" ht="15.75" thickBot="1" x14ac:dyDescent="0.3">
      <c r="A730" s="23" t="s">
        <v>850</v>
      </c>
      <c r="B730" s="34" t="s">
        <v>339</v>
      </c>
      <c r="C730" s="6" t="s">
        <v>341</v>
      </c>
      <c r="D730" s="4" t="s">
        <v>257</v>
      </c>
      <c r="E730" s="5">
        <v>1000</v>
      </c>
    </row>
    <row r="731" spans="1:5" ht="15.75" thickBot="1" x14ac:dyDescent="0.3">
      <c r="A731" s="23" t="s">
        <v>851</v>
      </c>
      <c r="B731" s="34" t="s">
        <v>338</v>
      </c>
      <c r="C731" s="6" t="s">
        <v>367</v>
      </c>
      <c r="D731" s="4" t="s">
        <v>257</v>
      </c>
      <c r="E731" s="5">
        <v>500</v>
      </c>
    </row>
    <row r="732" spans="1:5" ht="15.75" thickBot="1" x14ac:dyDescent="0.3">
      <c r="A732" s="23" t="s">
        <v>852</v>
      </c>
      <c r="B732" s="34" t="s">
        <v>368</v>
      </c>
      <c r="C732" s="6" t="s">
        <v>369</v>
      </c>
      <c r="D732" s="4" t="s">
        <v>257</v>
      </c>
      <c r="E732" s="5">
        <v>500</v>
      </c>
    </row>
    <row r="733" spans="1:5" ht="15.75" thickBot="1" x14ac:dyDescent="0.3">
      <c r="A733" s="23" t="s">
        <v>853</v>
      </c>
      <c r="B733" s="34" t="s">
        <v>361</v>
      </c>
      <c r="C733" s="6" t="s">
        <v>311</v>
      </c>
      <c r="D733" s="4" t="s">
        <v>257</v>
      </c>
      <c r="E733" s="5">
        <v>500</v>
      </c>
    </row>
    <row r="734" spans="1:5" ht="15.75" thickBot="1" x14ac:dyDescent="0.3">
      <c r="A734" s="23" t="s">
        <v>854</v>
      </c>
      <c r="B734" s="34" t="s">
        <v>361</v>
      </c>
      <c r="C734" s="6" t="s">
        <v>370</v>
      </c>
      <c r="D734" s="4" t="s">
        <v>257</v>
      </c>
      <c r="E734" s="5">
        <v>500</v>
      </c>
    </row>
    <row r="735" spans="1:5" ht="15.75" thickBot="1" x14ac:dyDescent="0.3">
      <c r="A735" s="23" t="s">
        <v>855</v>
      </c>
      <c r="B735" s="34" t="s">
        <v>373</v>
      </c>
      <c r="C735" s="6" t="s">
        <v>374</v>
      </c>
      <c r="D735" s="4" t="s">
        <v>257</v>
      </c>
      <c r="E735" s="5">
        <v>2000</v>
      </c>
    </row>
    <row r="736" spans="1:5" ht="15.75" thickBot="1" x14ac:dyDescent="0.3">
      <c r="A736" s="23" t="s">
        <v>856</v>
      </c>
      <c r="B736" s="34" t="s">
        <v>376</v>
      </c>
      <c r="C736" s="6" t="s">
        <v>382</v>
      </c>
      <c r="D736" s="4" t="s">
        <v>257</v>
      </c>
      <c r="E736" s="5">
        <v>1000</v>
      </c>
    </row>
    <row r="737" spans="1:5" ht="15.75" thickBot="1" x14ac:dyDescent="0.3">
      <c r="A737" s="23" t="s">
        <v>857</v>
      </c>
      <c r="B737" s="34" t="s">
        <v>383</v>
      </c>
      <c r="C737" s="6" t="s">
        <v>384</v>
      </c>
      <c r="D737" s="4" t="s">
        <v>257</v>
      </c>
      <c r="E737" s="5">
        <v>1000</v>
      </c>
    </row>
    <row r="738" spans="1:5" ht="15.75" thickBot="1" x14ac:dyDescent="0.3">
      <c r="A738" s="23" t="s">
        <v>858</v>
      </c>
      <c r="B738" s="34" t="s">
        <v>400</v>
      </c>
      <c r="C738" s="6" t="s">
        <v>259</v>
      </c>
      <c r="D738" s="4" t="s">
        <v>257</v>
      </c>
      <c r="E738" s="5">
        <v>1000</v>
      </c>
    </row>
    <row r="739" spans="1:5" ht="15.75" thickBot="1" x14ac:dyDescent="0.3">
      <c r="A739" s="23" t="s">
        <v>859</v>
      </c>
      <c r="B739" s="34" t="s">
        <v>400</v>
      </c>
      <c r="C739" s="6" t="s">
        <v>406</v>
      </c>
      <c r="D739" s="4" t="s">
        <v>257</v>
      </c>
      <c r="E739" s="5">
        <v>1000</v>
      </c>
    </row>
    <row r="740" spans="1:5" ht="15.75" thickBot="1" x14ac:dyDescent="0.3">
      <c r="A740" s="23" t="s">
        <v>860</v>
      </c>
      <c r="B740" s="34" t="s">
        <v>400</v>
      </c>
      <c r="C740" s="6" t="s">
        <v>407</v>
      </c>
      <c r="D740" s="4" t="s">
        <v>257</v>
      </c>
      <c r="E740" s="5">
        <v>1000</v>
      </c>
    </row>
    <row r="741" spans="1:5" ht="15.75" thickBot="1" x14ac:dyDescent="0.3">
      <c r="A741" s="23" t="s">
        <v>861</v>
      </c>
      <c r="B741" s="34" t="s">
        <v>408</v>
      </c>
      <c r="C741" s="6" t="s">
        <v>409</v>
      </c>
      <c r="D741" s="4" t="s">
        <v>257</v>
      </c>
      <c r="E741" s="5">
        <v>3000</v>
      </c>
    </row>
    <row r="742" spans="1:5" s="12" customFormat="1" ht="15.75" thickBot="1" x14ac:dyDescent="0.3">
      <c r="A742" s="23" t="s">
        <v>862</v>
      </c>
      <c r="B742" s="34" t="s">
        <v>395</v>
      </c>
      <c r="C742" s="6" t="s">
        <v>268</v>
      </c>
      <c r="D742" s="4" t="s">
        <v>269</v>
      </c>
      <c r="E742" s="5">
        <v>1500</v>
      </c>
    </row>
    <row r="743" spans="1:5" ht="15.75" thickBot="1" x14ac:dyDescent="0.3">
      <c r="A743" s="23" t="s">
        <v>863</v>
      </c>
      <c r="B743" s="34" t="s">
        <v>395</v>
      </c>
      <c r="C743" s="6" t="s">
        <v>270</v>
      </c>
      <c r="D743" s="4" t="s">
        <v>269</v>
      </c>
      <c r="E743" s="5">
        <v>1500</v>
      </c>
    </row>
    <row r="744" spans="1:5" ht="15.75" thickBot="1" x14ac:dyDescent="0.3">
      <c r="A744" s="23" t="s">
        <v>864</v>
      </c>
      <c r="B744" s="34" t="s">
        <v>395</v>
      </c>
      <c r="C744" s="6" t="s">
        <v>272</v>
      </c>
      <c r="D744" s="4" t="s">
        <v>269</v>
      </c>
      <c r="E744" s="5">
        <v>1500</v>
      </c>
    </row>
    <row r="745" spans="1:5" ht="15.75" thickBot="1" x14ac:dyDescent="0.3">
      <c r="A745" s="23" t="s">
        <v>865</v>
      </c>
      <c r="B745" s="34" t="s">
        <v>395</v>
      </c>
      <c r="C745" s="6" t="s">
        <v>273</v>
      </c>
      <c r="D745" s="4" t="s">
        <v>269</v>
      </c>
      <c r="E745" s="5">
        <v>1500</v>
      </c>
    </row>
    <row r="746" spans="1:5" ht="15.75" thickBot="1" x14ac:dyDescent="0.3">
      <c r="A746" s="23" t="s">
        <v>866</v>
      </c>
      <c r="B746" s="34" t="s">
        <v>395</v>
      </c>
      <c r="C746" s="6" t="s">
        <v>274</v>
      </c>
      <c r="D746" s="4" t="s">
        <v>269</v>
      </c>
      <c r="E746" s="5">
        <v>1500</v>
      </c>
    </row>
    <row r="747" spans="1:5" ht="15.75" thickBot="1" x14ac:dyDescent="0.3">
      <c r="A747" s="23" t="s">
        <v>867</v>
      </c>
      <c r="B747" s="34" t="s">
        <v>395</v>
      </c>
      <c r="C747" s="6" t="s">
        <v>275</v>
      </c>
      <c r="D747" s="4" t="s">
        <v>269</v>
      </c>
      <c r="E747" s="5">
        <v>1500</v>
      </c>
    </row>
    <row r="748" spans="1:5" ht="15.75" thickBot="1" x14ac:dyDescent="0.3">
      <c r="A748" s="23" t="s">
        <v>868</v>
      </c>
      <c r="B748" s="34" t="s">
        <v>395</v>
      </c>
      <c r="C748" s="6" t="s">
        <v>276</v>
      </c>
      <c r="D748" s="4" t="s">
        <v>269</v>
      </c>
      <c r="E748" s="5">
        <v>1500</v>
      </c>
    </row>
    <row r="749" spans="1:5" ht="15.75" thickBot="1" x14ac:dyDescent="0.3">
      <c r="A749" s="23" t="s">
        <v>869</v>
      </c>
      <c r="B749" s="34" t="s">
        <v>395</v>
      </c>
      <c r="C749" s="6" t="s">
        <v>277</v>
      </c>
      <c r="D749" s="4" t="s">
        <v>269</v>
      </c>
      <c r="E749" s="5">
        <v>1500</v>
      </c>
    </row>
    <row r="750" spans="1:5" ht="15.75" thickBot="1" x14ac:dyDescent="0.3">
      <c r="A750" s="23" t="s">
        <v>70</v>
      </c>
      <c r="B750" s="34" t="s">
        <v>395</v>
      </c>
      <c r="C750" s="6" t="s">
        <v>278</v>
      </c>
      <c r="D750" s="4" t="s">
        <v>269</v>
      </c>
      <c r="E750" s="5">
        <v>1500</v>
      </c>
    </row>
    <row r="751" spans="1:5" ht="15.75" thickBot="1" x14ac:dyDescent="0.3">
      <c r="A751" s="23" t="s">
        <v>870</v>
      </c>
      <c r="B751" s="34" t="s">
        <v>395</v>
      </c>
      <c r="C751" s="6" t="s">
        <v>279</v>
      </c>
      <c r="D751" s="4" t="s">
        <v>269</v>
      </c>
      <c r="E751" s="5">
        <v>1500</v>
      </c>
    </row>
    <row r="752" spans="1:5" ht="15.75" thickBot="1" x14ac:dyDescent="0.3">
      <c r="A752" s="23" t="s">
        <v>871</v>
      </c>
      <c r="B752" s="34" t="s">
        <v>395</v>
      </c>
      <c r="C752" s="6" t="s">
        <v>280</v>
      </c>
      <c r="D752" s="4" t="s">
        <v>269</v>
      </c>
      <c r="E752" s="5">
        <v>1500</v>
      </c>
    </row>
    <row r="753" spans="1:5" ht="15.75" thickBot="1" x14ac:dyDescent="0.3">
      <c r="A753" s="23" t="s">
        <v>872</v>
      </c>
      <c r="B753" s="34" t="s">
        <v>395</v>
      </c>
      <c r="C753" s="6" t="s">
        <v>281</v>
      </c>
      <c r="D753" s="4" t="s">
        <v>269</v>
      </c>
      <c r="E753" s="5">
        <v>1500</v>
      </c>
    </row>
    <row r="754" spans="1:5" ht="15.75" thickBot="1" x14ac:dyDescent="0.3">
      <c r="A754" s="23" t="s">
        <v>873</v>
      </c>
      <c r="B754" s="34">
        <v>44330</v>
      </c>
      <c r="C754" s="6" t="s">
        <v>282</v>
      </c>
      <c r="D754" s="4" t="s">
        <v>269</v>
      </c>
      <c r="E754" s="5">
        <v>1500</v>
      </c>
    </row>
    <row r="755" spans="1:5" ht="15.75" thickBot="1" x14ac:dyDescent="0.3">
      <c r="A755" s="23" t="s">
        <v>874</v>
      </c>
      <c r="B755" s="34" t="s">
        <v>395</v>
      </c>
      <c r="C755" s="6" t="s">
        <v>283</v>
      </c>
      <c r="D755" s="4" t="s">
        <v>269</v>
      </c>
      <c r="E755" s="5">
        <v>1500</v>
      </c>
    </row>
    <row r="756" spans="1:5" ht="15.75" thickBot="1" x14ac:dyDescent="0.3">
      <c r="A756" s="23" t="s">
        <v>875</v>
      </c>
      <c r="B756" s="34" t="s">
        <v>395</v>
      </c>
      <c r="C756" s="6" t="s">
        <v>284</v>
      </c>
      <c r="D756" s="4" t="s">
        <v>269</v>
      </c>
      <c r="E756" s="5">
        <v>1500</v>
      </c>
    </row>
    <row r="757" spans="1:5" ht="15.75" thickBot="1" x14ac:dyDescent="0.3">
      <c r="A757" s="23" t="s">
        <v>876</v>
      </c>
      <c r="B757" s="34" t="s">
        <v>395</v>
      </c>
      <c r="C757" s="6" t="s">
        <v>285</v>
      </c>
      <c r="D757" s="4" t="s">
        <v>269</v>
      </c>
      <c r="E757" s="5">
        <v>1500</v>
      </c>
    </row>
    <row r="758" spans="1:5" ht="15.75" thickBot="1" x14ac:dyDescent="0.3">
      <c r="A758" s="23" t="s">
        <v>877</v>
      </c>
      <c r="B758" s="34" t="s">
        <v>395</v>
      </c>
      <c r="C758" s="6" t="s">
        <v>286</v>
      </c>
      <c r="D758" s="4" t="s">
        <v>269</v>
      </c>
      <c r="E758" s="5">
        <v>1500</v>
      </c>
    </row>
    <row r="759" spans="1:5" ht="15.75" thickBot="1" x14ac:dyDescent="0.3">
      <c r="A759" s="23" t="s">
        <v>878</v>
      </c>
      <c r="B759" s="34" t="s">
        <v>395</v>
      </c>
      <c r="C759" s="6" t="s">
        <v>287</v>
      </c>
      <c r="D759" s="4" t="s">
        <v>269</v>
      </c>
      <c r="E759" s="5">
        <v>1500</v>
      </c>
    </row>
    <row r="760" spans="1:5" ht="15.75" thickBot="1" x14ac:dyDescent="0.3">
      <c r="A760" s="23" t="s">
        <v>879</v>
      </c>
      <c r="B760" s="34" t="s">
        <v>395</v>
      </c>
      <c r="C760" s="6" t="s">
        <v>288</v>
      </c>
      <c r="D760" s="4" t="s">
        <v>269</v>
      </c>
      <c r="E760" s="5">
        <v>1500</v>
      </c>
    </row>
    <row r="761" spans="1:5" ht="15.75" thickBot="1" x14ac:dyDescent="0.3">
      <c r="A761" s="23" t="s">
        <v>880</v>
      </c>
      <c r="B761" s="34" t="s">
        <v>395</v>
      </c>
      <c r="C761" s="6" t="s">
        <v>289</v>
      </c>
      <c r="D761" s="4" t="s">
        <v>269</v>
      </c>
      <c r="E761" s="5">
        <v>1500</v>
      </c>
    </row>
    <row r="762" spans="1:5" ht="15.75" thickBot="1" x14ac:dyDescent="0.3">
      <c r="A762" s="23" t="s">
        <v>881</v>
      </c>
      <c r="B762" s="34" t="s">
        <v>395</v>
      </c>
      <c r="C762" s="6" t="s">
        <v>290</v>
      </c>
      <c r="D762" s="4" t="s">
        <v>269</v>
      </c>
      <c r="E762" s="5">
        <v>1500</v>
      </c>
    </row>
    <row r="763" spans="1:5" ht="15.75" thickBot="1" x14ac:dyDescent="0.3">
      <c r="A763" s="23" t="s">
        <v>71</v>
      </c>
      <c r="B763" s="34" t="s">
        <v>395</v>
      </c>
      <c r="C763" s="6" t="s">
        <v>292</v>
      </c>
      <c r="D763" s="4" t="s">
        <v>269</v>
      </c>
      <c r="E763" s="5">
        <v>1500</v>
      </c>
    </row>
    <row r="764" spans="1:5" ht="15.75" thickBot="1" x14ac:dyDescent="0.3">
      <c r="A764" s="23" t="s">
        <v>882</v>
      </c>
      <c r="B764" s="34" t="s">
        <v>395</v>
      </c>
      <c r="C764" s="6" t="s">
        <v>293</v>
      </c>
      <c r="D764" s="4" t="s">
        <v>269</v>
      </c>
      <c r="E764" s="5">
        <v>1500</v>
      </c>
    </row>
    <row r="765" spans="1:5" ht="15.75" thickBot="1" x14ac:dyDescent="0.3">
      <c r="A765" s="23" t="s">
        <v>883</v>
      </c>
      <c r="B765" s="34" t="s">
        <v>395</v>
      </c>
      <c r="C765" s="6" t="s">
        <v>294</v>
      </c>
      <c r="D765" s="4" t="s">
        <v>269</v>
      </c>
      <c r="E765" s="5">
        <v>1500</v>
      </c>
    </row>
    <row r="766" spans="1:5" ht="15.75" thickBot="1" x14ac:dyDescent="0.3">
      <c r="A766" s="23" t="s">
        <v>884</v>
      </c>
      <c r="B766" s="34" t="s">
        <v>395</v>
      </c>
      <c r="C766" s="6" t="s">
        <v>295</v>
      </c>
      <c r="D766" s="4" t="s">
        <v>269</v>
      </c>
      <c r="E766" s="5">
        <v>1500</v>
      </c>
    </row>
    <row r="767" spans="1:5" ht="15.75" thickBot="1" x14ac:dyDescent="0.3">
      <c r="A767" s="23" t="s">
        <v>885</v>
      </c>
      <c r="B767" s="34" t="s">
        <v>395</v>
      </c>
      <c r="C767" s="6" t="s">
        <v>296</v>
      </c>
      <c r="D767" s="4" t="s">
        <v>269</v>
      </c>
      <c r="E767" s="5">
        <v>1500</v>
      </c>
    </row>
    <row r="768" spans="1:5" ht="15.75" thickBot="1" x14ac:dyDescent="0.3">
      <c r="A768" s="23" t="s">
        <v>886</v>
      </c>
      <c r="B768" s="34" t="s">
        <v>395</v>
      </c>
      <c r="C768" s="6" t="s">
        <v>297</v>
      </c>
      <c r="D768" s="4" t="s">
        <v>269</v>
      </c>
      <c r="E768" s="5">
        <v>1500</v>
      </c>
    </row>
    <row r="769" spans="1:5" ht="15.75" thickBot="1" x14ac:dyDescent="0.3">
      <c r="A769" s="23" t="s">
        <v>887</v>
      </c>
      <c r="B769" s="34" t="s">
        <v>395</v>
      </c>
      <c r="C769" s="6" t="s">
        <v>299</v>
      </c>
      <c r="D769" s="4" t="s">
        <v>269</v>
      </c>
      <c r="E769" s="5">
        <v>1500</v>
      </c>
    </row>
    <row r="770" spans="1:5" ht="15.75" thickBot="1" x14ac:dyDescent="0.3">
      <c r="A770" s="23" t="s">
        <v>888</v>
      </c>
      <c r="B770" s="34" t="s">
        <v>395</v>
      </c>
      <c r="C770" s="6" t="s">
        <v>298</v>
      </c>
      <c r="D770" s="4" t="s">
        <v>269</v>
      </c>
      <c r="E770" s="5">
        <v>1500</v>
      </c>
    </row>
    <row r="771" spans="1:5" ht="15.75" thickBot="1" x14ac:dyDescent="0.3">
      <c r="A771" s="23" t="s">
        <v>889</v>
      </c>
      <c r="B771" s="34" t="s">
        <v>395</v>
      </c>
      <c r="C771" s="6" t="s">
        <v>300</v>
      </c>
      <c r="D771" s="4" t="s">
        <v>269</v>
      </c>
      <c r="E771" s="5">
        <v>1500</v>
      </c>
    </row>
    <row r="772" spans="1:5" ht="15.75" thickBot="1" x14ac:dyDescent="0.3">
      <c r="A772" s="23" t="s">
        <v>890</v>
      </c>
      <c r="B772" s="34" t="s">
        <v>395</v>
      </c>
      <c r="C772" s="6" t="s">
        <v>301</v>
      </c>
      <c r="D772" s="4" t="s">
        <v>269</v>
      </c>
      <c r="E772" s="5">
        <v>1500</v>
      </c>
    </row>
    <row r="773" spans="1:5" ht="15.75" thickBot="1" x14ac:dyDescent="0.3">
      <c r="A773" s="23" t="s">
        <v>891</v>
      </c>
      <c r="B773" s="34" t="s">
        <v>395</v>
      </c>
      <c r="C773" s="6" t="s">
        <v>302</v>
      </c>
      <c r="D773" s="4" t="s">
        <v>269</v>
      </c>
      <c r="E773" s="5">
        <v>1500</v>
      </c>
    </row>
    <row r="774" spans="1:5" ht="15.75" thickBot="1" x14ac:dyDescent="0.3">
      <c r="A774" s="23" t="s">
        <v>892</v>
      </c>
      <c r="B774" s="34" t="s">
        <v>388</v>
      </c>
      <c r="C774" s="6" t="s">
        <v>291</v>
      </c>
      <c r="D774" s="4" t="s">
        <v>269</v>
      </c>
      <c r="E774" s="5">
        <v>1500</v>
      </c>
    </row>
    <row r="775" spans="1:5" ht="15.75" thickBot="1" x14ac:dyDescent="0.3">
      <c r="A775" s="23" t="s">
        <v>893</v>
      </c>
      <c r="B775" s="34" t="s">
        <v>410</v>
      </c>
      <c r="C775" s="6" t="s">
        <v>411</v>
      </c>
      <c r="D775" s="4" t="s">
        <v>257</v>
      </c>
      <c r="E775" s="5">
        <v>500</v>
      </c>
    </row>
    <row r="776" spans="1:5" ht="15.75" thickBot="1" x14ac:dyDescent="0.3">
      <c r="A776" s="23" t="s">
        <v>894</v>
      </c>
      <c r="B776" s="34" t="s">
        <v>410</v>
      </c>
      <c r="C776" s="6" t="s">
        <v>412</v>
      </c>
      <c r="D776" s="4" t="s">
        <v>257</v>
      </c>
      <c r="E776" s="5">
        <v>500</v>
      </c>
    </row>
    <row r="777" spans="1:5" ht="15.75" thickBot="1" x14ac:dyDescent="0.3">
      <c r="A777" s="23" t="s">
        <v>895</v>
      </c>
      <c r="B777" s="34" t="s">
        <v>410</v>
      </c>
      <c r="C777" s="6" t="s">
        <v>413</v>
      </c>
      <c r="D777" s="4" t="s">
        <v>257</v>
      </c>
      <c r="E777" s="5">
        <v>500</v>
      </c>
    </row>
    <row r="778" spans="1:5" ht="15.75" thickBot="1" x14ac:dyDescent="0.3">
      <c r="A778" s="23" t="s">
        <v>896</v>
      </c>
      <c r="B778" s="34" t="s">
        <v>410</v>
      </c>
      <c r="C778" s="6" t="s">
        <v>414</v>
      </c>
      <c r="D778" s="4" t="s">
        <v>257</v>
      </c>
      <c r="E778" s="5">
        <v>1000</v>
      </c>
    </row>
    <row r="779" spans="1:5" ht="15.75" thickBot="1" x14ac:dyDescent="0.3">
      <c r="A779" s="23" t="s">
        <v>897</v>
      </c>
      <c r="B779" s="34" t="s">
        <v>410</v>
      </c>
      <c r="C779" s="6" t="s">
        <v>415</v>
      </c>
      <c r="D779" s="4" t="s">
        <v>257</v>
      </c>
      <c r="E779" s="5">
        <v>1000</v>
      </c>
    </row>
    <row r="780" spans="1:5" s="12" customFormat="1" ht="15.75" thickBot="1" x14ac:dyDescent="0.3">
      <c r="A780" s="23" t="s">
        <v>898</v>
      </c>
      <c r="B780" s="34" t="s">
        <v>440</v>
      </c>
      <c r="C780" s="6" t="s">
        <v>441</v>
      </c>
      <c r="D780" s="4" t="s">
        <v>257</v>
      </c>
      <c r="E780" s="5">
        <v>1000</v>
      </c>
    </row>
    <row r="781" spans="1:5" ht="15.75" thickBot="1" x14ac:dyDescent="0.3">
      <c r="A781" s="23" t="s">
        <v>899</v>
      </c>
      <c r="B781" s="34" t="s">
        <v>430</v>
      </c>
      <c r="C781" s="6" t="s">
        <v>442</v>
      </c>
      <c r="D781" s="4" t="s">
        <v>257</v>
      </c>
      <c r="E781" s="5">
        <v>500</v>
      </c>
    </row>
    <row r="782" spans="1:5" ht="15.75" thickBot="1" x14ac:dyDescent="0.3">
      <c r="A782" s="23" t="s">
        <v>900</v>
      </c>
      <c r="B782" s="34" t="s">
        <v>430</v>
      </c>
      <c r="C782" s="6" t="s">
        <v>443</v>
      </c>
      <c r="D782" s="4" t="s">
        <v>257</v>
      </c>
      <c r="E782" s="5">
        <v>500</v>
      </c>
    </row>
    <row r="783" spans="1:5" ht="15.75" thickBot="1" x14ac:dyDescent="0.3">
      <c r="A783" s="23" t="s">
        <v>901</v>
      </c>
      <c r="B783" s="34" t="s">
        <v>436</v>
      </c>
      <c r="C783" s="6" t="s">
        <v>444</v>
      </c>
      <c r="D783" s="4" t="s">
        <v>257</v>
      </c>
      <c r="E783" s="5">
        <v>1000</v>
      </c>
    </row>
    <row r="784" spans="1:5" ht="15.75" thickBot="1" x14ac:dyDescent="0.3">
      <c r="A784" s="23" t="s">
        <v>902</v>
      </c>
      <c r="B784" s="34" t="s">
        <v>445</v>
      </c>
      <c r="C784" s="6" t="s">
        <v>268</v>
      </c>
      <c r="D784" s="4" t="s">
        <v>269</v>
      </c>
      <c r="E784" s="5">
        <v>1500</v>
      </c>
    </row>
    <row r="785" spans="1:5" ht="15.75" thickBot="1" x14ac:dyDescent="0.3">
      <c r="A785" s="23" t="s">
        <v>903</v>
      </c>
      <c r="B785" s="34" t="s">
        <v>445</v>
      </c>
      <c r="C785" s="6" t="s">
        <v>270</v>
      </c>
      <c r="D785" s="4" t="s">
        <v>269</v>
      </c>
      <c r="E785" s="5">
        <v>1500</v>
      </c>
    </row>
    <row r="786" spans="1:5" ht="15.75" thickBot="1" x14ac:dyDescent="0.3">
      <c r="A786" s="23" t="s">
        <v>904</v>
      </c>
      <c r="B786" s="34" t="s">
        <v>445</v>
      </c>
      <c r="C786" s="6" t="s">
        <v>272</v>
      </c>
      <c r="D786" s="4" t="s">
        <v>269</v>
      </c>
      <c r="E786" s="5">
        <v>1500</v>
      </c>
    </row>
    <row r="787" spans="1:5" ht="15.75" thickBot="1" x14ac:dyDescent="0.3">
      <c r="A787" s="23" t="s">
        <v>905</v>
      </c>
      <c r="B787" s="34" t="s">
        <v>445</v>
      </c>
      <c r="C787" s="6" t="s">
        <v>273</v>
      </c>
      <c r="D787" s="4" t="s">
        <v>269</v>
      </c>
      <c r="E787" s="5">
        <v>1500</v>
      </c>
    </row>
    <row r="788" spans="1:5" ht="15.75" thickBot="1" x14ac:dyDescent="0.3">
      <c r="A788" s="23" t="s">
        <v>906</v>
      </c>
      <c r="B788" s="34" t="s">
        <v>445</v>
      </c>
      <c r="C788" s="6" t="s">
        <v>274</v>
      </c>
      <c r="D788" s="4" t="s">
        <v>269</v>
      </c>
      <c r="E788" s="5">
        <v>1500</v>
      </c>
    </row>
    <row r="789" spans="1:5" ht="15.75" thickBot="1" x14ac:dyDescent="0.3">
      <c r="A789" s="23" t="s">
        <v>907</v>
      </c>
      <c r="B789" s="34" t="s">
        <v>445</v>
      </c>
      <c r="C789" s="6" t="s">
        <v>275</v>
      </c>
      <c r="D789" s="4" t="s">
        <v>269</v>
      </c>
      <c r="E789" s="5">
        <v>1500</v>
      </c>
    </row>
    <row r="790" spans="1:5" ht="15.75" thickBot="1" x14ac:dyDescent="0.3">
      <c r="A790" s="23" t="s">
        <v>908</v>
      </c>
      <c r="B790" s="34" t="s">
        <v>445</v>
      </c>
      <c r="C790" s="6" t="s">
        <v>276</v>
      </c>
      <c r="D790" s="4" t="s">
        <v>269</v>
      </c>
      <c r="E790" s="5">
        <v>1500</v>
      </c>
    </row>
    <row r="791" spans="1:5" ht="15.75" thickBot="1" x14ac:dyDescent="0.3">
      <c r="A791" s="23" t="s">
        <v>909</v>
      </c>
      <c r="B791" s="34" t="s">
        <v>445</v>
      </c>
      <c r="C791" s="6" t="s">
        <v>277</v>
      </c>
      <c r="D791" s="4" t="s">
        <v>269</v>
      </c>
      <c r="E791" s="5">
        <v>1500</v>
      </c>
    </row>
    <row r="792" spans="1:5" ht="15.75" thickBot="1" x14ac:dyDescent="0.3">
      <c r="A792" s="23" t="s">
        <v>910</v>
      </c>
      <c r="B792" s="34" t="s">
        <v>445</v>
      </c>
      <c r="C792" s="6" t="s">
        <v>278</v>
      </c>
      <c r="D792" s="4" t="s">
        <v>269</v>
      </c>
      <c r="E792" s="5">
        <v>1500</v>
      </c>
    </row>
    <row r="793" spans="1:5" ht="15.75" thickBot="1" x14ac:dyDescent="0.3">
      <c r="A793" s="23" t="s">
        <v>911</v>
      </c>
      <c r="B793" s="34" t="s">
        <v>445</v>
      </c>
      <c r="C793" s="6" t="s">
        <v>279</v>
      </c>
      <c r="D793" s="4" t="s">
        <v>269</v>
      </c>
      <c r="E793" s="5">
        <v>1500</v>
      </c>
    </row>
    <row r="794" spans="1:5" ht="15.75" thickBot="1" x14ac:dyDescent="0.3">
      <c r="A794" s="23" t="s">
        <v>912</v>
      </c>
      <c r="B794" s="34" t="s">
        <v>445</v>
      </c>
      <c r="C794" s="6" t="s">
        <v>280</v>
      </c>
      <c r="D794" s="4" t="s">
        <v>269</v>
      </c>
      <c r="E794" s="5">
        <v>1500</v>
      </c>
    </row>
    <row r="795" spans="1:5" ht="15.75" thickBot="1" x14ac:dyDescent="0.3">
      <c r="A795" s="23" t="s">
        <v>913</v>
      </c>
      <c r="B795" s="34" t="s">
        <v>445</v>
      </c>
      <c r="C795" s="6" t="s">
        <v>281</v>
      </c>
      <c r="D795" s="4" t="s">
        <v>269</v>
      </c>
      <c r="E795" s="5">
        <v>1500</v>
      </c>
    </row>
    <row r="796" spans="1:5" ht="15.75" thickBot="1" x14ac:dyDescent="0.3">
      <c r="A796" s="23" t="s">
        <v>914</v>
      </c>
      <c r="B796" s="34" t="s">
        <v>445</v>
      </c>
      <c r="C796" s="6" t="s">
        <v>282</v>
      </c>
      <c r="D796" s="4" t="s">
        <v>269</v>
      </c>
      <c r="E796" s="5">
        <v>1500</v>
      </c>
    </row>
    <row r="797" spans="1:5" ht="15.75" thickBot="1" x14ac:dyDescent="0.3">
      <c r="A797" s="23" t="s">
        <v>915</v>
      </c>
      <c r="B797" s="34" t="s">
        <v>445</v>
      </c>
      <c r="C797" s="6" t="s">
        <v>283</v>
      </c>
      <c r="D797" s="4" t="s">
        <v>269</v>
      </c>
      <c r="E797" s="5">
        <v>1500</v>
      </c>
    </row>
    <row r="798" spans="1:5" ht="15.75" thickBot="1" x14ac:dyDescent="0.3">
      <c r="A798" s="23" t="s">
        <v>916</v>
      </c>
      <c r="B798" s="34" t="s">
        <v>445</v>
      </c>
      <c r="C798" s="6" t="s">
        <v>284</v>
      </c>
      <c r="D798" s="4" t="s">
        <v>269</v>
      </c>
      <c r="E798" s="5">
        <v>1500</v>
      </c>
    </row>
    <row r="799" spans="1:5" ht="15.75" thickBot="1" x14ac:dyDescent="0.3">
      <c r="A799" s="23" t="s">
        <v>917</v>
      </c>
      <c r="B799" s="34" t="s">
        <v>445</v>
      </c>
      <c r="C799" s="6" t="s">
        <v>285</v>
      </c>
      <c r="D799" s="4" t="s">
        <v>269</v>
      </c>
      <c r="E799" s="5">
        <v>1500</v>
      </c>
    </row>
    <row r="800" spans="1:5" ht="15.75" thickBot="1" x14ac:dyDescent="0.3">
      <c r="A800" s="23" t="s">
        <v>918</v>
      </c>
      <c r="B800" s="34" t="s">
        <v>445</v>
      </c>
      <c r="C800" s="6" t="s">
        <v>286</v>
      </c>
      <c r="D800" s="4" t="s">
        <v>269</v>
      </c>
      <c r="E800" s="5">
        <v>1500</v>
      </c>
    </row>
    <row r="801" spans="1:11" ht="15.75" thickBot="1" x14ac:dyDescent="0.3">
      <c r="A801" s="23" t="s">
        <v>919</v>
      </c>
      <c r="B801" s="34" t="s">
        <v>445</v>
      </c>
      <c r="C801" s="6" t="s">
        <v>287</v>
      </c>
      <c r="D801" s="4" t="s">
        <v>269</v>
      </c>
      <c r="E801" s="5">
        <v>1500</v>
      </c>
    </row>
    <row r="802" spans="1:11" ht="15.75" thickBot="1" x14ac:dyDescent="0.3">
      <c r="A802" s="23" t="s">
        <v>920</v>
      </c>
      <c r="B802" s="34" t="s">
        <v>445</v>
      </c>
      <c r="C802" s="6" t="s">
        <v>288</v>
      </c>
      <c r="D802" s="4" t="s">
        <v>269</v>
      </c>
      <c r="E802" s="5">
        <v>1500</v>
      </c>
    </row>
    <row r="803" spans="1:11" ht="15.75" thickBot="1" x14ac:dyDescent="0.3">
      <c r="A803" s="23" t="s">
        <v>921</v>
      </c>
      <c r="B803" s="34" t="s">
        <v>445</v>
      </c>
      <c r="C803" s="6" t="s">
        <v>454</v>
      </c>
      <c r="D803" s="4" t="s">
        <v>269</v>
      </c>
      <c r="E803" s="5">
        <v>1500</v>
      </c>
    </row>
    <row r="804" spans="1:11" ht="15.75" thickBot="1" x14ac:dyDescent="0.3">
      <c r="A804" s="23" t="s">
        <v>922</v>
      </c>
      <c r="B804" s="34" t="s">
        <v>445</v>
      </c>
      <c r="C804" s="6" t="s">
        <v>290</v>
      </c>
      <c r="D804" s="4" t="s">
        <v>269</v>
      </c>
      <c r="E804" s="5">
        <v>1500</v>
      </c>
    </row>
    <row r="805" spans="1:11" ht="15.75" thickBot="1" x14ac:dyDescent="0.3">
      <c r="A805" s="23" t="s">
        <v>923</v>
      </c>
      <c r="B805" s="34" t="s">
        <v>445</v>
      </c>
      <c r="C805" s="6" t="s">
        <v>292</v>
      </c>
      <c r="D805" s="4" t="s">
        <v>269</v>
      </c>
      <c r="E805" s="5">
        <v>1500</v>
      </c>
    </row>
    <row r="806" spans="1:11" ht="15.75" thickBot="1" x14ac:dyDescent="0.3">
      <c r="A806" s="23" t="s">
        <v>924</v>
      </c>
      <c r="B806" s="34" t="s">
        <v>445</v>
      </c>
      <c r="C806" s="6" t="s">
        <v>293</v>
      </c>
      <c r="D806" s="4" t="s">
        <v>269</v>
      </c>
      <c r="E806" s="5">
        <v>1500</v>
      </c>
    </row>
    <row r="807" spans="1:11" ht="15.75" thickBot="1" x14ac:dyDescent="0.3">
      <c r="A807" s="23" t="s">
        <v>925</v>
      </c>
      <c r="B807" s="34" t="s">
        <v>445</v>
      </c>
      <c r="C807" s="6" t="s">
        <v>294</v>
      </c>
      <c r="D807" s="4" t="s">
        <v>269</v>
      </c>
      <c r="E807" s="5">
        <v>1500</v>
      </c>
    </row>
    <row r="808" spans="1:11" ht="15.75" thickBot="1" x14ac:dyDescent="0.3">
      <c r="A808" s="23" t="s">
        <v>926</v>
      </c>
      <c r="B808" s="34" t="s">
        <v>445</v>
      </c>
      <c r="C808" s="6" t="s">
        <v>295</v>
      </c>
      <c r="D808" s="4" t="s">
        <v>269</v>
      </c>
      <c r="E808" s="5">
        <v>1500</v>
      </c>
    </row>
    <row r="809" spans="1:11" ht="15.75" thickBot="1" x14ac:dyDescent="0.3">
      <c r="A809" s="23" t="s">
        <v>927</v>
      </c>
      <c r="B809" s="34" t="s">
        <v>445</v>
      </c>
      <c r="C809" s="6" t="s">
        <v>296</v>
      </c>
      <c r="D809" s="4" t="s">
        <v>269</v>
      </c>
      <c r="E809" s="5">
        <v>1500</v>
      </c>
      <c r="K809" s="19"/>
    </row>
    <row r="810" spans="1:11" ht="15.75" thickBot="1" x14ac:dyDescent="0.3">
      <c r="A810" s="23" t="s">
        <v>928</v>
      </c>
      <c r="B810" s="34" t="s">
        <v>445</v>
      </c>
      <c r="C810" s="6" t="s">
        <v>297</v>
      </c>
      <c r="D810" s="4" t="s">
        <v>269</v>
      </c>
      <c r="E810" s="5">
        <v>1500</v>
      </c>
    </row>
    <row r="811" spans="1:11" ht="15.75" thickBot="1" x14ac:dyDescent="0.3">
      <c r="A811" s="23" t="s">
        <v>929</v>
      </c>
      <c r="B811" s="34" t="s">
        <v>445</v>
      </c>
      <c r="C811" s="6" t="s">
        <v>299</v>
      </c>
      <c r="D811" s="4" t="s">
        <v>269</v>
      </c>
      <c r="E811" s="5">
        <v>1500</v>
      </c>
    </row>
    <row r="812" spans="1:11" ht="15.75" thickBot="1" x14ac:dyDescent="0.3">
      <c r="A812" s="23" t="s">
        <v>930</v>
      </c>
      <c r="B812" s="34" t="s">
        <v>445</v>
      </c>
      <c r="C812" s="6" t="s">
        <v>298</v>
      </c>
      <c r="D812" s="4" t="s">
        <v>269</v>
      </c>
      <c r="E812" s="5">
        <v>1500</v>
      </c>
    </row>
    <row r="813" spans="1:11" ht="15.75" thickBot="1" x14ac:dyDescent="0.3">
      <c r="A813" s="23" t="s">
        <v>931</v>
      </c>
      <c r="B813" s="34" t="s">
        <v>445</v>
      </c>
      <c r="C813" s="6" t="s">
        <v>300</v>
      </c>
      <c r="D813" s="4" t="s">
        <v>269</v>
      </c>
      <c r="E813" s="5">
        <v>1500</v>
      </c>
    </row>
    <row r="814" spans="1:11" ht="15.75" thickBot="1" x14ac:dyDescent="0.3">
      <c r="A814" s="23" t="s">
        <v>932</v>
      </c>
      <c r="B814" s="34" t="s">
        <v>445</v>
      </c>
      <c r="C814" s="6" t="s">
        <v>301</v>
      </c>
      <c r="D814" s="4" t="s">
        <v>269</v>
      </c>
      <c r="E814" s="5">
        <v>1500</v>
      </c>
    </row>
    <row r="815" spans="1:11" s="12" customFormat="1" ht="15.75" thickBot="1" x14ac:dyDescent="0.3">
      <c r="A815" s="23" t="s">
        <v>933</v>
      </c>
      <c r="B815" s="34" t="s">
        <v>445</v>
      </c>
      <c r="C815" s="6" t="s">
        <v>302</v>
      </c>
      <c r="D815" s="4" t="s">
        <v>269</v>
      </c>
      <c r="E815" s="5">
        <v>1500</v>
      </c>
    </row>
    <row r="816" spans="1:11" ht="15.75" thickBot="1" x14ac:dyDescent="0.3">
      <c r="A816" s="23" t="s">
        <v>934</v>
      </c>
      <c r="B816" s="34" t="s">
        <v>445</v>
      </c>
      <c r="C816" s="6" t="s">
        <v>291</v>
      </c>
      <c r="D816" s="4" t="s">
        <v>269</v>
      </c>
      <c r="E816" s="5">
        <v>1500</v>
      </c>
    </row>
    <row r="817" spans="1:5" ht="15.75" thickBot="1" x14ac:dyDescent="0.3">
      <c r="A817" s="23" t="s">
        <v>935</v>
      </c>
      <c r="B817" s="34" t="s">
        <v>445</v>
      </c>
      <c r="C817" s="6" t="s">
        <v>455</v>
      </c>
      <c r="D817" s="4" t="s">
        <v>257</v>
      </c>
      <c r="E817" s="5">
        <v>500</v>
      </c>
    </row>
    <row r="818" spans="1:5" ht="15.75" thickBot="1" x14ac:dyDescent="0.3">
      <c r="A818" s="23" t="s">
        <v>936</v>
      </c>
      <c r="B818" s="34" t="s">
        <v>445</v>
      </c>
      <c r="C818" s="6" t="s">
        <v>456</v>
      </c>
      <c r="D818" s="4" t="s">
        <v>257</v>
      </c>
      <c r="E818" s="5">
        <v>1500</v>
      </c>
    </row>
    <row r="819" spans="1:5" ht="15.75" thickBot="1" x14ac:dyDescent="0.3">
      <c r="A819" s="23" t="s">
        <v>937</v>
      </c>
      <c r="B819" s="34" t="s">
        <v>445</v>
      </c>
      <c r="C819" s="6" t="s">
        <v>457</v>
      </c>
      <c r="D819" s="4" t="s">
        <v>257</v>
      </c>
      <c r="E819" s="5">
        <v>1000</v>
      </c>
    </row>
    <row r="820" spans="1:5" ht="15.75" thickBot="1" x14ac:dyDescent="0.3">
      <c r="A820" s="23" t="s">
        <v>938</v>
      </c>
      <c r="B820" s="34" t="s">
        <v>458</v>
      </c>
      <c r="C820" s="6" t="s">
        <v>326</v>
      </c>
      <c r="D820" s="4" t="s">
        <v>257</v>
      </c>
      <c r="E820" s="5">
        <v>500</v>
      </c>
    </row>
    <row r="821" spans="1:5" ht="15.75" thickBot="1" x14ac:dyDescent="0.3">
      <c r="A821" s="23" t="s">
        <v>939</v>
      </c>
      <c r="B821" s="34" t="s">
        <v>452</v>
      </c>
      <c r="C821" s="6" t="s">
        <v>259</v>
      </c>
      <c r="D821" s="4" t="s">
        <v>257</v>
      </c>
      <c r="E821" s="5">
        <v>500</v>
      </c>
    </row>
    <row r="822" spans="1:5" ht="15.75" thickBot="1" x14ac:dyDescent="0.3">
      <c r="A822" s="23" t="s">
        <v>940</v>
      </c>
      <c r="B822" s="34" t="s">
        <v>452</v>
      </c>
      <c r="C822" s="6" t="s">
        <v>459</v>
      </c>
      <c r="D822" s="4" t="s">
        <v>257</v>
      </c>
      <c r="E822" s="5">
        <v>1000</v>
      </c>
    </row>
    <row r="823" spans="1:5" ht="15.75" thickBot="1" x14ac:dyDescent="0.3">
      <c r="A823" s="23" t="s">
        <v>941</v>
      </c>
      <c r="B823" s="34" t="s">
        <v>460</v>
      </c>
      <c r="C823" s="6" t="s">
        <v>461</v>
      </c>
      <c r="D823" s="4" t="s">
        <v>257</v>
      </c>
      <c r="E823" s="5">
        <v>1000</v>
      </c>
    </row>
    <row r="824" spans="1:5" ht="15.75" thickBot="1" x14ac:dyDescent="0.3">
      <c r="A824" s="23" t="s">
        <v>942</v>
      </c>
      <c r="B824" s="34" t="s">
        <v>485</v>
      </c>
      <c r="C824" s="6" t="s">
        <v>486</v>
      </c>
      <c r="D824" s="4" t="s">
        <v>257</v>
      </c>
      <c r="E824" s="5">
        <v>1000</v>
      </c>
    </row>
    <row r="825" spans="1:5" ht="15.75" thickBot="1" x14ac:dyDescent="0.3">
      <c r="A825" s="23" t="s">
        <v>943</v>
      </c>
      <c r="B825" s="34" t="s">
        <v>487</v>
      </c>
      <c r="C825" s="6" t="s">
        <v>370</v>
      </c>
      <c r="D825" s="4" t="s">
        <v>257</v>
      </c>
      <c r="E825" s="5">
        <v>500</v>
      </c>
    </row>
    <row r="826" spans="1:5" ht="15.75" thickBot="1" x14ac:dyDescent="0.3">
      <c r="A826" s="23" t="s">
        <v>944</v>
      </c>
      <c r="B826" s="34" t="s">
        <v>487</v>
      </c>
      <c r="C826" s="6" t="s">
        <v>490</v>
      </c>
      <c r="D826" s="4" t="s">
        <v>257</v>
      </c>
      <c r="E826" s="5">
        <v>500</v>
      </c>
    </row>
    <row r="827" spans="1:5" ht="15.75" hidden="1" thickBot="1" x14ac:dyDescent="0.3">
      <c r="A827" s="23"/>
      <c r="B827" s="34"/>
      <c r="C827" s="6"/>
      <c r="D827" s="4"/>
      <c r="E827" s="5"/>
    </row>
    <row r="828" spans="1:5" ht="15.75" hidden="1" thickBot="1" x14ac:dyDescent="0.3">
      <c r="A828" s="23"/>
      <c r="B828" s="34"/>
      <c r="C828" s="6"/>
      <c r="D828" s="4"/>
      <c r="E828" s="5"/>
    </row>
    <row r="829" spans="1:5" ht="15.75" hidden="1" thickBot="1" x14ac:dyDescent="0.3">
      <c r="A829" s="23"/>
      <c r="B829" s="34"/>
      <c r="C829" s="6"/>
      <c r="D829" s="4"/>
      <c r="E829" s="5"/>
    </row>
    <row r="830" spans="1:5" ht="15.75" hidden="1" thickBot="1" x14ac:dyDescent="0.3">
      <c r="A830" s="23"/>
      <c r="B830" s="34"/>
      <c r="C830" s="6"/>
      <c r="D830" s="4"/>
      <c r="E830" s="5"/>
    </row>
    <row r="831" spans="1:5" ht="15.75" thickBot="1" x14ac:dyDescent="0.3">
      <c r="A831" s="20"/>
      <c r="B831" s="14"/>
      <c r="C831" s="14" t="s">
        <v>11</v>
      </c>
      <c r="D831" s="14"/>
      <c r="E831" s="15">
        <f>SUM(E595:E830)</f>
        <v>298500</v>
      </c>
    </row>
    <row r="832" spans="1:5" ht="15.75" thickBot="1" x14ac:dyDescent="0.3">
      <c r="A832" s="93"/>
      <c r="B832" s="14"/>
      <c r="C832" s="14" t="s">
        <v>97</v>
      </c>
      <c r="D832" s="14"/>
      <c r="E832" s="94"/>
    </row>
    <row r="833" spans="1:5" ht="15.75" thickBot="1" x14ac:dyDescent="0.3">
      <c r="A833" s="194" t="s">
        <v>451</v>
      </c>
      <c r="B833" s="195"/>
      <c r="C833" s="195"/>
      <c r="D833" s="195"/>
      <c r="E833" s="196"/>
    </row>
    <row r="834" spans="1:5" ht="15.75" thickBot="1" x14ac:dyDescent="0.3">
      <c r="A834" s="23" t="s">
        <v>945</v>
      </c>
      <c r="B834" s="34" t="s">
        <v>400</v>
      </c>
      <c r="C834" s="6" t="s">
        <v>405</v>
      </c>
      <c r="D834" s="4" t="s">
        <v>157</v>
      </c>
      <c r="E834" s="5">
        <v>15000</v>
      </c>
    </row>
    <row r="835" spans="1:5" ht="15.75" thickBot="1" x14ac:dyDescent="0.3">
      <c r="A835" s="23" t="s">
        <v>946</v>
      </c>
      <c r="B835" s="34" t="s">
        <v>438</v>
      </c>
      <c r="C835" s="6" t="s">
        <v>439</v>
      </c>
      <c r="D835" s="4" t="s">
        <v>157</v>
      </c>
      <c r="E835" s="5">
        <v>5000</v>
      </c>
    </row>
    <row r="836" spans="1:5" ht="15.75" hidden="1" thickBot="1" x14ac:dyDescent="0.3">
      <c r="A836" s="23"/>
      <c r="B836" s="34" t="s">
        <v>452</v>
      </c>
      <c r="C836" s="6" t="s">
        <v>453</v>
      </c>
      <c r="D836" s="4" t="s">
        <v>157</v>
      </c>
      <c r="E836" s="5">
        <v>4000</v>
      </c>
    </row>
    <row r="837" spans="1:5" ht="15.75" hidden="1" thickBot="1" x14ac:dyDescent="0.3">
      <c r="A837" s="23"/>
      <c r="B837" s="34"/>
      <c r="C837" s="6"/>
      <c r="D837" s="4"/>
      <c r="E837" s="5"/>
    </row>
    <row r="838" spans="1:5" ht="15.75" hidden="1" thickBot="1" x14ac:dyDescent="0.3">
      <c r="A838" s="23"/>
      <c r="B838" s="34"/>
      <c r="C838" s="6"/>
      <c r="D838" s="4"/>
      <c r="E838" s="5"/>
    </row>
    <row r="839" spans="1:5" ht="15.75" hidden="1" thickBot="1" x14ac:dyDescent="0.3">
      <c r="A839" s="23"/>
      <c r="B839" s="34"/>
      <c r="C839" s="6"/>
      <c r="D839" s="4"/>
      <c r="E839" s="5"/>
    </row>
    <row r="840" spans="1:5" ht="15.75" hidden="1" thickBot="1" x14ac:dyDescent="0.3">
      <c r="A840" s="23"/>
      <c r="B840" s="34"/>
      <c r="C840" s="6"/>
      <c r="D840" s="4"/>
      <c r="E840" s="5"/>
    </row>
    <row r="841" spans="1:5" ht="15.75" hidden="1" thickBot="1" x14ac:dyDescent="0.3">
      <c r="A841" s="23"/>
      <c r="B841" s="34"/>
      <c r="C841" s="6"/>
      <c r="D841" s="4"/>
      <c r="E841" s="5"/>
    </row>
    <row r="842" spans="1:5" ht="15" customHeight="1" thickBot="1" x14ac:dyDescent="0.3">
      <c r="A842" s="78"/>
      <c r="B842" s="79"/>
      <c r="C842" s="80" t="s">
        <v>11</v>
      </c>
      <c r="D842" s="79"/>
      <c r="E842" s="81">
        <f>SUM(E834:E841)</f>
        <v>24000</v>
      </c>
    </row>
    <row r="843" spans="1:5" ht="15.75" hidden="1" thickBot="1" x14ac:dyDescent="0.3">
      <c r="A843" s="23"/>
      <c r="B843" s="34"/>
      <c r="C843" s="6"/>
      <c r="D843" s="4"/>
      <c r="E843" s="5"/>
    </row>
    <row r="844" spans="1:5" ht="15.75" thickBot="1" x14ac:dyDescent="0.3">
      <c r="A844" s="197" t="s">
        <v>86</v>
      </c>
      <c r="B844" s="198"/>
      <c r="C844" s="198"/>
      <c r="D844" s="198"/>
      <c r="E844" s="199"/>
    </row>
    <row r="845" spans="1:5" ht="15.75" thickBot="1" x14ac:dyDescent="0.3">
      <c r="A845" s="200" t="s">
        <v>87</v>
      </c>
      <c r="B845" s="201"/>
      <c r="C845" s="201"/>
      <c r="D845" s="201"/>
      <c r="E845" s="202"/>
    </row>
    <row r="846" spans="1:5" ht="0.75" customHeight="1" thickBot="1" x14ac:dyDescent="0.3">
      <c r="A846" s="23"/>
      <c r="B846" s="34"/>
      <c r="C846" s="6"/>
      <c r="D846" s="4"/>
      <c r="E846" s="5"/>
    </row>
    <row r="847" spans="1:5" ht="15.75" hidden="1" thickBot="1" x14ac:dyDescent="0.3">
      <c r="A847" s="23"/>
      <c r="B847" s="34"/>
      <c r="C847" s="6"/>
      <c r="D847" s="4"/>
      <c r="E847" s="5"/>
    </row>
    <row r="848" spans="1:5" ht="15.75" hidden="1" thickBot="1" x14ac:dyDescent="0.3">
      <c r="A848" s="23"/>
      <c r="B848" s="34"/>
      <c r="C848" s="6"/>
      <c r="D848" s="4"/>
      <c r="E848" s="5"/>
    </row>
    <row r="849" spans="1:5" ht="15.75" thickBot="1" x14ac:dyDescent="0.3">
      <c r="A849" s="20"/>
      <c r="B849" s="14"/>
      <c r="C849" s="14" t="s">
        <v>11</v>
      </c>
      <c r="D849" s="14"/>
      <c r="E849" s="15">
        <f>SUM(E846:E848)</f>
        <v>0</v>
      </c>
    </row>
    <row r="850" spans="1:5" ht="15.75" customHeight="1" thickBot="1" x14ac:dyDescent="0.3">
      <c r="A850" s="137" t="s">
        <v>52</v>
      </c>
      <c r="B850" s="138"/>
      <c r="C850" s="138"/>
      <c r="D850" s="138"/>
      <c r="E850" s="139"/>
    </row>
    <row r="851" spans="1:5" ht="1.5" hidden="1" customHeight="1" thickBot="1" x14ac:dyDescent="0.3">
      <c r="A851" s="28"/>
      <c r="B851" s="41"/>
      <c r="C851" s="28"/>
      <c r="D851" s="28"/>
      <c r="E851" s="36"/>
    </row>
    <row r="852" spans="1:5" ht="15.75" hidden="1" thickBot="1" x14ac:dyDescent="0.3">
      <c r="A852" s="28"/>
      <c r="B852" s="41"/>
      <c r="C852" s="28"/>
      <c r="D852" s="28"/>
      <c r="E852" s="36"/>
    </row>
    <row r="853" spans="1:5" ht="15.75" hidden="1" thickBot="1" x14ac:dyDescent="0.3">
      <c r="A853" s="28"/>
      <c r="B853" s="41"/>
      <c r="C853" s="28"/>
      <c r="D853" s="28"/>
      <c r="E853" s="36"/>
    </row>
    <row r="854" spans="1:5" ht="15.75" hidden="1" thickBot="1" x14ac:dyDescent="0.3">
      <c r="A854" s="28"/>
      <c r="B854" s="41"/>
      <c r="C854" s="28"/>
      <c r="D854" s="28"/>
      <c r="E854" s="36"/>
    </row>
    <row r="855" spans="1:5" ht="15.75" hidden="1" thickBot="1" x14ac:dyDescent="0.3">
      <c r="A855" s="28"/>
      <c r="B855" s="41"/>
      <c r="C855" s="28"/>
      <c r="D855" s="28"/>
      <c r="E855" s="36"/>
    </row>
    <row r="856" spans="1:5" ht="15.75" hidden="1" thickBot="1" x14ac:dyDescent="0.3">
      <c r="A856" s="28"/>
      <c r="B856" s="41"/>
      <c r="C856" s="28"/>
      <c r="D856" s="28"/>
      <c r="E856" s="36"/>
    </row>
    <row r="857" spans="1:5" ht="15.75" hidden="1" thickBot="1" x14ac:dyDescent="0.3">
      <c r="A857" s="28"/>
      <c r="B857" s="41"/>
      <c r="C857" s="28"/>
      <c r="D857" s="28"/>
      <c r="E857" s="36"/>
    </row>
    <row r="858" spans="1:5" ht="15.75" hidden="1" thickBot="1" x14ac:dyDescent="0.3">
      <c r="A858" s="28"/>
      <c r="B858" s="41"/>
      <c r="C858" s="28"/>
      <c r="D858" s="28"/>
      <c r="E858" s="36"/>
    </row>
    <row r="859" spans="1:5" ht="15.75" hidden="1" thickBot="1" x14ac:dyDescent="0.3">
      <c r="A859" s="28"/>
      <c r="B859" s="41"/>
      <c r="C859" s="28"/>
      <c r="D859" s="28"/>
      <c r="E859" s="36"/>
    </row>
    <row r="860" spans="1:5" ht="15.75" thickBot="1" x14ac:dyDescent="0.3">
      <c r="A860" s="28" t="s">
        <v>111</v>
      </c>
      <c r="B860" s="41"/>
      <c r="C860" s="49" t="s">
        <v>11</v>
      </c>
      <c r="D860" s="28"/>
      <c r="E860" s="50">
        <f>SUM(E851:E858)</f>
        <v>0</v>
      </c>
    </row>
    <row r="861" spans="1:5" ht="15.75" thickBot="1" x14ac:dyDescent="0.3">
      <c r="A861" s="137" t="s">
        <v>127</v>
      </c>
      <c r="B861" s="138"/>
      <c r="C861" s="138"/>
      <c r="D861" s="138"/>
      <c r="E861" s="139"/>
    </row>
    <row r="862" spans="1:5" ht="15.75" thickBot="1" x14ac:dyDescent="0.3">
      <c r="A862" s="28" t="s">
        <v>947</v>
      </c>
      <c r="B862" s="41" t="s">
        <v>214</v>
      </c>
      <c r="C862" s="28" t="s">
        <v>159</v>
      </c>
      <c r="D862" s="28" t="s">
        <v>46</v>
      </c>
      <c r="E862" s="36">
        <v>29166</v>
      </c>
    </row>
    <row r="863" spans="1:5" ht="15.75" thickBot="1" x14ac:dyDescent="0.3">
      <c r="A863" s="28" t="s">
        <v>948</v>
      </c>
      <c r="B863" s="41" t="s">
        <v>251</v>
      </c>
      <c r="C863" s="28" t="s">
        <v>159</v>
      </c>
      <c r="D863" s="28" t="s">
        <v>46</v>
      </c>
      <c r="E863" s="36">
        <v>29166</v>
      </c>
    </row>
    <row r="864" spans="1:5" ht="15.75" thickBot="1" x14ac:dyDescent="0.3">
      <c r="A864" s="28" t="s">
        <v>949</v>
      </c>
      <c r="B864" s="41" t="s">
        <v>338</v>
      </c>
      <c r="C864" s="28" t="s">
        <v>159</v>
      </c>
      <c r="D864" s="28" t="s">
        <v>46</v>
      </c>
      <c r="E864" s="36">
        <v>29166</v>
      </c>
    </row>
    <row r="865" spans="1:16384" ht="15.75" thickBot="1" x14ac:dyDescent="0.3">
      <c r="A865" s="28" t="s">
        <v>950</v>
      </c>
      <c r="B865" s="41" t="s">
        <v>395</v>
      </c>
      <c r="C865" s="28" t="s">
        <v>159</v>
      </c>
      <c r="D865" s="28" t="s">
        <v>46</v>
      </c>
      <c r="E865" s="36">
        <v>29166</v>
      </c>
    </row>
    <row r="866" spans="1:16384" s="12" customFormat="1" ht="13.5" customHeight="1" thickBot="1" x14ac:dyDescent="0.3">
      <c r="A866" s="28" t="s">
        <v>951</v>
      </c>
      <c r="B866" s="41" t="s">
        <v>445</v>
      </c>
      <c r="C866" s="28" t="s">
        <v>159</v>
      </c>
      <c r="D866" s="28" t="s">
        <v>46</v>
      </c>
      <c r="E866" s="36">
        <v>29166</v>
      </c>
    </row>
    <row r="867" spans="1:16384" ht="14.25" hidden="1" customHeight="1" thickBot="1" x14ac:dyDescent="0.3">
      <c r="A867" s="28" t="s">
        <v>70</v>
      </c>
      <c r="B867" s="41"/>
      <c r="C867" s="28"/>
      <c r="D867" s="28"/>
      <c r="E867" s="36"/>
      <c r="F867" s="137"/>
      <c r="G867" s="138"/>
      <c r="H867" s="138"/>
      <c r="I867" s="138"/>
      <c r="J867" s="139"/>
      <c r="K867" s="137"/>
      <c r="L867" s="138"/>
      <c r="M867" s="138"/>
      <c r="N867" s="138"/>
      <c r="O867" s="139"/>
      <c r="P867" s="137"/>
      <c r="Q867" s="138"/>
      <c r="R867" s="138"/>
      <c r="S867" s="138"/>
      <c r="T867" s="139"/>
      <c r="U867" s="137"/>
      <c r="V867" s="138"/>
      <c r="W867" s="138"/>
      <c r="X867" s="138"/>
      <c r="Y867" s="139"/>
      <c r="Z867" s="137"/>
      <c r="AA867" s="138"/>
      <c r="AB867" s="138"/>
      <c r="AC867" s="138"/>
      <c r="AD867" s="139"/>
      <c r="AE867" s="137"/>
      <c r="AF867" s="138"/>
      <c r="AG867" s="138"/>
      <c r="AH867" s="138"/>
      <c r="AI867" s="139"/>
      <c r="AJ867" s="137"/>
      <c r="AK867" s="138"/>
      <c r="AL867" s="138"/>
      <c r="AM867" s="138"/>
      <c r="AN867" s="139"/>
      <c r="AO867" s="137"/>
      <c r="AP867" s="138"/>
      <c r="AQ867" s="138"/>
      <c r="AR867" s="138"/>
      <c r="AS867" s="139"/>
      <c r="AT867" s="137"/>
      <c r="AU867" s="138"/>
      <c r="AV867" s="138"/>
      <c r="AW867" s="138"/>
      <c r="AX867" s="139"/>
      <c r="AY867" s="137"/>
      <c r="AZ867" s="138"/>
      <c r="BA867" s="138"/>
      <c r="BB867" s="138"/>
      <c r="BC867" s="139"/>
      <c r="BD867" s="137"/>
      <c r="BE867" s="138"/>
      <c r="BF867" s="138"/>
      <c r="BG867" s="138"/>
      <c r="BH867" s="139"/>
      <c r="BI867" s="137"/>
      <c r="BJ867" s="138"/>
      <c r="BK867" s="138"/>
      <c r="BL867" s="138"/>
      <c r="BM867" s="139"/>
      <c r="BN867" s="137"/>
      <c r="BO867" s="138"/>
      <c r="BP867" s="138"/>
      <c r="BQ867" s="138"/>
      <c r="BR867" s="139"/>
      <c r="BS867" s="137"/>
      <c r="BT867" s="138"/>
      <c r="BU867" s="138"/>
      <c r="BV867" s="138"/>
      <c r="BW867" s="139"/>
      <c r="BX867" s="137"/>
      <c r="BY867" s="138"/>
      <c r="BZ867" s="138"/>
      <c r="CA867" s="138"/>
      <c r="CB867" s="139"/>
      <c r="CC867" s="137"/>
      <c r="CD867" s="138"/>
      <c r="CE867" s="138"/>
      <c r="CF867" s="138"/>
      <c r="CG867" s="139"/>
      <c r="CH867" s="137"/>
      <c r="CI867" s="138"/>
      <c r="CJ867" s="138"/>
      <c r="CK867" s="138"/>
      <c r="CL867" s="139"/>
      <c r="CM867" s="137"/>
      <c r="CN867" s="138"/>
      <c r="CO867" s="138"/>
      <c r="CP867" s="138"/>
      <c r="CQ867" s="139"/>
      <c r="CR867" s="137"/>
      <c r="CS867" s="138"/>
      <c r="CT867" s="138"/>
      <c r="CU867" s="138"/>
      <c r="CV867" s="139"/>
      <c r="CW867" s="137"/>
      <c r="CX867" s="138"/>
      <c r="CY867" s="138"/>
      <c r="CZ867" s="138"/>
      <c r="DA867" s="139"/>
      <c r="DB867" s="137"/>
      <c r="DC867" s="138"/>
      <c r="DD867" s="138"/>
      <c r="DE867" s="138"/>
      <c r="DF867" s="139"/>
      <c r="DG867" s="137"/>
      <c r="DH867" s="138"/>
      <c r="DI867" s="138"/>
      <c r="DJ867" s="138"/>
      <c r="DK867" s="139"/>
      <c r="DL867" s="137"/>
      <c r="DM867" s="138"/>
      <c r="DN867" s="138"/>
      <c r="DO867" s="138"/>
      <c r="DP867" s="139"/>
      <c r="DQ867" s="137"/>
      <c r="DR867" s="138"/>
      <c r="DS867" s="138"/>
      <c r="DT867" s="138"/>
      <c r="DU867" s="139"/>
      <c r="DV867" s="137"/>
      <c r="DW867" s="138"/>
      <c r="DX867" s="138"/>
      <c r="DY867" s="138"/>
      <c r="DZ867" s="139"/>
      <c r="EA867" s="137"/>
      <c r="EB867" s="138"/>
      <c r="EC867" s="138"/>
      <c r="ED867" s="138"/>
      <c r="EE867" s="139"/>
      <c r="EF867" s="137"/>
      <c r="EG867" s="138"/>
      <c r="EH867" s="138"/>
      <c r="EI867" s="138"/>
      <c r="EJ867" s="139"/>
      <c r="EK867" s="137"/>
      <c r="EL867" s="138"/>
      <c r="EM867" s="138"/>
      <c r="EN867" s="138"/>
      <c r="EO867" s="139"/>
      <c r="EP867" s="137"/>
      <c r="EQ867" s="138"/>
      <c r="ER867" s="138"/>
      <c r="ES867" s="138"/>
      <c r="ET867" s="139"/>
      <c r="EU867" s="137"/>
      <c r="EV867" s="138"/>
      <c r="EW867" s="138"/>
      <c r="EX867" s="138"/>
      <c r="EY867" s="139"/>
      <c r="EZ867" s="137"/>
      <c r="FA867" s="138"/>
      <c r="FB867" s="138"/>
      <c r="FC867" s="138"/>
      <c r="FD867" s="139"/>
      <c r="FE867" s="137"/>
      <c r="FF867" s="138"/>
      <c r="FG867" s="138"/>
      <c r="FH867" s="138"/>
      <c r="FI867" s="139"/>
      <c r="FJ867" s="137"/>
      <c r="FK867" s="138"/>
      <c r="FL867" s="138"/>
      <c r="FM867" s="138"/>
      <c r="FN867" s="139"/>
      <c r="FO867" s="137"/>
      <c r="FP867" s="138"/>
      <c r="FQ867" s="138"/>
      <c r="FR867" s="138"/>
      <c r="FS867" s="139"/>
      <c r="FT867" s="137"/>
      <c r="FU867" s="138"/>
      <c r="FV867" s="138"/>
      <c r="FW867" s="138"/>
      <c r="FX867" s="139"/>
      <c r="FY867" s="137"/>
      <c r="FZ867" s="138"/>
      <c r="GA867" s="138"/>
      <c r="GB867" s="138"/>
      <c r="GC867" s="139"/>
      <c r="GD867" s="137"/>
      <c r="GE867" s="138"/>
      <c r="GF867" s="138"/>
      <c r="GG867" s="138"/>
      <c r="GH867" s="139"/>
      <c r="GI867" s="137"/>
      <c r="GJ867" s="138"/>
      <c r="GK867" s="138"/>
      <c r="GL867" s="138"/>
      <c r="GM867" s="139"/>
      <c r="GN867" s="137"/>
      <c r="GO867" s="138"/>
      <c r="GP867" s="138"/>
      <c r="GQ867" s="138"/>
      <c r="GR867" s="139"/>
      <c r="GS867" s="137"/>
      <c r="GT867" s="138"/>
      <c r="GU867" s="138"/>
      <c r="GV867" s="138"/>
      <c r="GW867" s="139"/>
      <c r="GX867" s="137"/>
      <c r="GY867" s="138"/>
      <c r="GZ867" s="138"/>
      <c r="HA867" s="138"/>
      <c r="HB867" s="139"/>
      <c r="HC867" s="137"/>
      <c r="HD867" s="138"/>
      <c r="HE867" s="138"/>
      <c r="HF867" s="138"/>
      <c r="HG867" s="139"/>
      <c r="HH867" s="137"/>
      <c r="HI867" s="138"/>
      <c r="HJ867" s="138"/>
      <c r="HK867" s="138"/>
      <c r="HL867" s="139"/>
      <c r="HM867" s="137"/>
      <c r="HN867" s="138"/>
      <c r="HO867" s="138"/>
      <c r="HP867" s="138"/>
      <c r="HQ867" s="139"/>
      <c r="HR867" s="137"/>
      <c r="HS867" s="138"/>
      <c r="HT867" s="138"/>
      <c r="HU867" s="138"/>
      <c r="HV867" s="139"/>
      <c r="HW867" s="137"/>
      <c r="HX867" s="138"/>
      <c r="HY867" s="138"/>
      <c r="HZ867" s="138"/>
      <c r="IA867" s="139"/>
      <c r="IB867" s="137"/>
      <c r="IC867" s="138"/>
      <c r="ID867" s="138"/>
      <c r="IE867" s="138"/>
      <c r="IF867" s="139"/>
      <c r="IG867" s="137"/>
      <c r="IH867" s="138"/>
      <c r="II867" s="138"/>
      <c r="IJ867" s="138"/>
      <c r="IK867" s="139"/>
      <c r="IL867" s="137"/>
      <c r="IM867" s="138"/>
      <c r="IN867" s="138"/>
      <c r="IO867" s="138"/>
      <c r="IP867" s="139"/>
      <c r="IQ867" s="137"/>
      <c r="IR867" s="138"/>
      <c r="IS867" s="138"/>
      <c r="IT867" s="138"/>
      <c r="IU867" s="139"/>
      <c r="IV867" s="137"/>
      <c r="IW867" s="138"/>
      <c r="IX867" s="138"/>
      <c r="IY867" s="138"/>
      <c r="IZ867" s="139"/>
      <c r="JA867" s="137"/>
      <c r="JB867" s="138"/>
      <c r="JC867" s="138"/>
      <c r="JD867" s="138"/>
      <c r="JE867" s="139"/>
      <c r="JF867" s="137"/>
      <c r="JG867" s="138"/>
      <c r="JH867" s="138"/>
      <c r="JI867" s="138"/>
      <c r="JJ867" s="139"/>
      <c r="JK867" s="137"/>
      <c r="JL867" s="138"/>
      <c r="JM867" s="138"/>
      <c r="JN867" s="138"/>
      <c r="JO867" s="139"/>
      <c r="JP867" s="137"/>
      <c r="JQ867" s="138"/>
      <c r="JR867" s="138"/>
      <c r="JS867" s="138"/>
      <c r="JT867" s="139"/>
      <c r="JU867" s="137"/>
      <c r="JV867" s="138"/>
      <c r="JW867" s="138"/>
      <c r="JX867" s="138"/>
      <c r="JY867" s="139"/>
      <c r="JZ867" s="137"/>
      <c r="KA867" s="138"/>
      <c r="KB867" s="138"/>
      <c r="KC867" s="138"/>
      <c r="KD867" s="139"/>
      <c r="KE867" s="137"/>
      <c r="KF867" s="138"/>
      <c r="KG867" s="138"/>
      <c r="KH867" s="138"/>
      <c r="KI867" s="139"/>
      <c r="KJ867" s="137"/>
      <c r="KK867" s="138"/>
      <c r="KL867" s="138"/>
      <c r="KM867" s="138"/>
      <c r="KN867" s="139"/>
      <c r="KO867" s="137"/>
      <c r="KP867" s="138"/>
      <c r="KQ867" s="138"/>
      <c r="KR867" s="138"/>
      <c r="KS867" s="139"/>
      <c r="KT867" s="137"/>
      <c r="KU867" s="138"/>
      <c r="KV867" s="138"/>
      <c r="KW867" s="138"/>
      <c r="KX867" s="139"/>
      <c r="KY867" s="137"/>
      <c r="KZ867" s="138"/>
      <c r="LA867" s="138"/>
      <c r="LB867" s="138"/>
      <c r="LC867" s="139"/>
      <c r="LD867" s="137"/>
      <c r="LE867" s="138"/>
      <c r="LF867" s="138"/>
      <c r="LG867" s="138"/>
      <c r="LH867" s="139"/>
      <c r="LI867" s="137"/>
      <c r="LJ867" s="138"/>
      <c r="LK867" s="138"/>
      <c r="LL867" s="138"/>
      <c r="LM867" s="139"/>
      <c r="LN867" s="137"/>
      <c r="LO867" s="138"/>
      <c r="LP867" s="138"/>
      <c r="LQ867" s="138"/>
      <c r="LR867" s="139"/>
      <c r="LS867" s="137"/>
      <c r="LT867" s="138"/>
      <c r="LU867" s="138"/>
      <c r="LV867" s="138"/>
      <c r="LW867" s="139"/>
      <c r="LX867" s="137"/>
      <c r="LY867" s="138"/>
      <c r="LZ867" s="138"/>
      <c r="MA867" s="138"/>
      <c r="MB867" s="139"/>
      <c r="MC867" s="137"/>
      <c r="MD867" s="138"/>
      <c r="ME867" s="138"/>
      <c r="MF867" s="138"/>
      <c r="MG867" s="139"/>
      <c r="MH867" s="137"/>
      <c r="MI867" s="138"/>
      <c r="MJ867" s="138"/>
      <c r="MK867" s="138"/>
      <c r="ML867" s="139"/>
      <c r="MM867" s="137"/>
      <c r="MN867" s="138"/>
      <c r="MO867" s="138"/>
      <c r="MP867" s="138"/>
      <c r="MQ867" s="139"/>
      <c r="MR867" s="137"/>
      <c r="MS867" s="138"/>
      <c r="MT867" s="138"/>
      <c r="MU867" s="138"/>
      <c r="MV867" s="139"/>
      <c r="MW867" s="137"/>
      <c r="MX867" s="138"/>
      <c r="MY867" s="138"/>
      <c r="MZ867" s="138"/>
      <c r="NA867" s="139"/>
      <c r="NB867" s="137"/>
      <c r="NC867" s="138"/>
      <c r="ND867" s="138"/>
      <c r="NE867" s="138"/>
      <c r="NF867" s="139"/>
      <c r="NG867" s="137"/>
      <c r="NH867" s="138"/>
      <c r="NI867" s="138"/>
      <c r="NJ867" s="138"/>
      <c r="NK867" s="139"/>
      <c r="NL867" s="137"/>
      <c r="NM867" s="138"/>
      <c r="NN867" s="138"/>
      <c r="NO867" s="138"/>
      <c r="NP867" s="139"/>
      <c r="NQ867" s="137"/>
      <c r="NR867" s="138"/>
      <c r="NS867" s="138"/>
      <c r="NT867" s="138"/>
      <c r="NU867" s="139"/>
      <c r="NV867" s="137"/>
      <c r="NW867" s="138"/>
      <c r="NX867" s="138"/>
      <c r="NY867" s="138"/>
      <c r="NZ867" s="139"/>
      <c r="OA867" s="137"/>
      <c r="OB867" s="138"/>
      <c r="OC867" s="138"/>
      <c r="OD867" s="138"/>
      <c r="OE867" s="139"/>
      <c r="OF867" s="137"/>
      <c r="OG867" s="138"/>
      <c r="OH867" s="138"/>
      <c r="OI867" s="138"/>
      <c r="OJ867" s="139"/>
      <c r="OK867" s="137"/>
      <c r="OL867" s="138"/>
      <c r="OM867" s="138"/>
      <c r="ON867" s="138"/>
      <c r="OO867" s="139"/>
      <c r="OP867" s="137"/>
      <c r="OQ867" s="138"/>
      <c r="OR867" s="138"/>
      <c r="OS867" s="138"/>
      <c r="OT867" s="139"/>
      <c r="OU867" s="137"/>
      <c r="OV867" s="138"/>
      <c r="OW867" s="138"/>
      <c r="OX867" s="138"/>
      <c r="OY867" s="139"/>
      <c r="OZ867" s="137"/>
      <c r="PA867" s="138"/>
      <c r="PB867" s="138"/>
      <c r="PC867" s="138"/>
      <c r="PD867" s="139"/>
      <c r="PE867" s="137"/>
      <c r="PF867" s="138"/>
      <c r="PG867" s="138"/>
      <c r="PH867" s="138"/>
      <c r="PI867" s="139"/>
      <c r="PJ867" s="137"/>
      <c r="PK867" s="138"/>
      <c r="PL867" s="138"/>
      <c r="PM867" s="138"/>
      <c r="PN867" s="139"/>
      <c r="PO867" s="137"/>
      <c r="PP867" s="138"/>
      <c r="PQ867" s="138"/>
      <c r="PR867" s="138"/>
      <c r="PS867" s="139"/>
      <c r="PT867" s="137"/>
      <c r="PU867" s="138"/>
      <c r="PV867" s="138"/>
      <c r="PW867" s="138"/>
      <c r="PX867" s="139"/>
      <c r="PY867" s="137"/>
      <c r="PZ867" s="138"/>
      <c r="QA867" s="138"/>
      <c r="QB867" s="138"/>
      <c r="QC867" s="139"/>
      <c r="QD867" s="137"/>
      <c r="QE867" s="138"/>
      <c r="QF867" s="138"/>
      <c r="QG867" s="138"/>
      <c r="QH867" s="139"/>
      <c r="QI867" s="137"/>
      <c r="QJ867" s="138"/>
      <c r="QK867" s="138"/>
      <c r="QL867" s="138"/>
      <c r="QM867" s="139"/>
      <c r="QN867" s="137"/>
      <c r="QO867" s="138"/>
      <c r="QP867" s="138"/>
      <c r="QQ867" s="138"/>
      <c r="QR867" s="139"/>
      <c r="QS867" s="137"/>
      <c r="QT867" s="138"/>
      <c r="QU867" s="138"/>
      <c r="QV867" s="138"/>
      <c r="QW867" s="139"/>
      <c r="QX867" s="137"/>
      <c r="QY867" s="138"/>
      <c r="QZ867" s="138"/>
      <c r="RA867" s="138"/>
      <c r="RB867" s="139"/>
      <c r="RC867" s="137"/>
      <c r="RD867" s="138"/>
      <c r="RE867" s="138"/>
      <c r="RF867" s="138"/>
      <c r="RG867" s="139"/>
      <c r="RH867" s="137"/>
      <c r="RI867" s="138"/>
      <c r="RJ867" s="138"/>
      <c r="RK867" s="138"/>
      <c r="RL867" s="139"/>
      <c r="RM867" s="137"/>
      <c r="RN867" s="138"/>
      <c r="RO867" s="138"/>
      <c r="RP867" s="138"/>
      <c r="RQ867" s="139"/>
      <c r="RR867" s="137"/>
      <c r="RS867" s="138"/>
      <c r="RT867" s="138"/>
      <c r="RU867" s="138"/>
      <c r="RV867" s="139"/>
      <c r="RW867" s="137"/>
      <c r="RX867" s="138"/>
      <c r="RY867" s="138"/>
      <c r="RZ867" s="138"/>
      <c r="SA867" s="139"/>
      <c r="SB867" s="137"/>
      <c r="SC867" s="138"/>
      <c r="SD867" s="138"/>
      <c r="SE867" s="138"/>
      <c r="SF867" s="139"/>
      <c r="SG867" s="137"/>
      <c r="SH867" s="138"/>
      <c r="SI867" s="138"/>
      <c r="SJ867" s="138"/>
      <c r="SK867" s="139"/>
      <c r="SL867" s="137"/>
      <c r="SM867" s="138"/>
      <c r="SN867" s="138"/>
      <c r="SO867" s="138"/>
      <c r="SP867" s="139"/>
      <c r="SQ867" s="137"/>
      <c r="SR867" s="138"/>
      <c r="SS867" s="138"/>
      <c r="ST867" s="138"/>
      <c r="SU867" s="139"/>
      <c r="SV867" s="137"/>
      <c r="SW867" s="138"/>
      <c r="SX867" s="138"/>
      <c r="SY867" s="138"/>
      <c r="SZ867" s="139"/>
      <c r="TA867" s="137"/>
      <c r="TB867" s="138"/>
      <c r="TC867" s="138"/>
      <c r="TD867" s="138"/>
      <c r="TE867" s="139"/>
      <c r="TF867" s="137"/>
      <c r="TG867" s="138"/>
      <c r="TH867" s="138"/>
      <c r="TI867" s="138"/>
      <c r="TJ867" s="139"/>
      <c r="TK867" s="137"/>
      <c r="TL867" s="138"/>
      <c r="TM867" s="138"/>
      <c r="TN867" s="138"/>
      <c r="TO867" s="139"/>
      <c r="TP867" s="137"/>
      <c r="TQ867" s="138"/>
      <c r="TR867" s="138"/>
      <c r="TS867" s="138"/>
      <c r="TT867" s="139"/>
      <c r="TU867" s="137"/>
      <c r="TV867" s="138"/>
      <c r="TW867" s="138"/>
      <c r="TX867" s="138"/>
      <c r="TY867" s="139"/>
      <c r="TZ867" s="137"/>
      <c r="UA867" s="138"/>
      <c r="UB867" s="138"/>
      <c r="UC867" s="138"/>
      <c r="UD867" s="139"/>
      <c r="UE867" s="137"/>
      <c r="UF867" s="138"/>
      <c r="UG867" s="138"/>
      <c r="UH867" s="138"/>
      <c r="UI867" s="139"/>
      <c r="UJ867" s="137"/>
      <c r="UK867" s="138"/>
      <c r="UL867" s="138"/>
      <c r="UM867" s="138"/>
      <c r="UN867" s="139"/>
      <c r="UO867" s="137"/>
      <c r="UP867" s="138"/>
      <c r="UQ867" s="138"/>
      <c r="UR867" s="138"/>
      <c r="US867" s="139"/>
      <c r="UT867" s="137"/>
      <c r="UU867" s="138"/>
      <c r="UV867" s="138"/>
      <c r="UW867" s="138"/>
      <c r="UX867" s="139"/>
      <c r="UY867" s="137"/>
      <c r="UZ867" s="138"/>
      <c r="VA867" s="138"/>
      <c r="VB867" s="138"/>
      <c r="VC867" s="139"/>
      <c r="VD867" s="137"/>
      <c r="VE867" s="138"/>
      <c r="VF867" s="138"/>
      <c r="VG867" s="138"/>
      <c r="VH867" s="139"/>
      <c r="VI867" s="137"/>
      <c r="VJ867" s="138"/>
      <c r="VK867" s="138"/>
      <c r="VL867" s="138"/>
      <c r="VM867" s="139"/>
      <c r="VN867" s="137"/>
      <c r="VO867" s="138"/>
      <c r="VP867" s="138"/>
      <c r="VQ867" s="138"/>
      <c r="VR867" s="139"/>
      <c r="VS867" s="137"/>
      <c r="VT867" s="138"/>
      <c r="VU867" s="138"/>
      <c r="VV867" s="138"/>
      <c r="VW867" s="139"/>
      <c r="VX867" s="137"/>
      <c r="VY867" s="138"/>
      <c r="VZ867" s="138"/>
      <c r="WA867" s="138"/>
      <c r="WB867" s="139"/>
      <c r="WC867" s="137"/>
      <c r="WD867" s="138"/>
      <c r="WE867" s="138"/>
      <c r="WF867" s="138"/>
      <c r="WG867" s="139"/>
      <c r="WH867" s="137"/>
      <c r="WI867" s="138"/>
      <c r="WJ867" s="138"/>
      <c r="WK867" s="138"/>
      <c r="WL867" s="139"/>
      <c r="WM867" s="137"/>
      <c r="WN867" s="138"/>
      <c r="WO867" s="138"/>
      <c r="WP867" s="138"/>
      <c r="WQ867" s="139"/>
      <c r="WR867" s="137"/>
      <c r="WS867" s="138"/>
      <c r="WT867" s="138"/>
      <c r="WU867" s="138"/>
      <c r="WV867" s="139"/>
      <c r="WW867" s="137"/>
      <c r="WX867" s="138"/>
      <c r="WY867" s="138"/>
      <c r="WZ867" s="138"/>
      <c r="XA867" s="139"/>
      <c r="XB867" s="137"/>
      <c r="XC867" s="138"/>
      <c r="XD867" s="138"/>
      <c r="XE867" s="138"/>
      <c r="XF867" s="139"/>
      <c r="XG867" s="137"/>
      <c r="XH867" s="138"/>
      <c r="XI867" s="138"/>
      <c r="XJ867" s="138"/>
      <c r="XK867" s="139"/>
      <c r="XL867" s="137"/>
      <c r="XM867" s="138"/>
      <c r="XN867" s="138"/>
      <c r="XO867" s="138"/>
      <c r="XP867" s="139"/>
      <c r="XQ867" s="137"/>
      <c r="XR867" s="138"/>
      <c r="XS867" s="138"/>
      <c r="XT867" s="138"/>
      <c r="XU867" s="139"/>
      <c r="XV867" s="137"/>
      <c r="XW867" s="138"/>
      <c r="XX867" s="138"/>
      <c r="XY867" s="138"/>
      <c r="XZ867" s="139"/>
      <c r="YA867" s="137"/>
      <c r="YB867" s="138"/>
      <c r="YC867" s="138"/>
      <c r="YD867" s="138"/>
      <c r="YE867" s="139"/>
      <c r="YF867" s="137"/>
      <c r="YG867" s="138"/>
      <c r="YH867" s="138"/>
      <c r="YI867" s="138"/>
      <c r="YJ867" s="139"/>
      <c r="YK867" s="137"/>
      <c r="YL867" s="138"/>
      <c r="YM867" s="138"/>
      <c r="YN867" s="138"/>
      <c r="YO867" s="139"/>
      <c r="YP867" s="137"/>
      <c r="YQ867" s="138"/>
      <c r="YR867" s="138"/>
      <c r="YS867" s="138"/>
      <c r="YT867" s="139"/>
      <c r="YU867" s="137"/>
      <c r="YV867" s="138"/>
      <c r="YW867" s="138"/>
      <c r="YX867" s="138"/>
      <c r="YY867" s="139"/>
      <c r="YZ867" s="137"/>
      <c r="ZA867" s="138"/>
      <c r="ZB867" s="138"/>
      <c r="ZC867" s="138"/>
      <c r="ZD867" s="139"/>
      <c r="ZE867" s="137"/>
      <c r="ZF867" s="138"/>
      <c r="ZG867" s="138"/>
      <c r="ZH867" s="138"/>
      <c r="ZI867" s="139"/>
      <c r="ZJ867" s="137"/>
      <c r="ZK867" s="138"/>
      <c r="ZL867" s="138"/>
      <c r="ZM867" s="138"/>
      <c r="ZN867" s="139"/>
      <c r="ZO867" s="137"/>
      <c r="ZP867" s="138"/>
      <c r="ZQ867" s="138"/>
      <c r="ZR867" s="138"/>
      <c r="ZS867" s="139"/>
      <c r="ZT867" s="137"/>
      <c r="ZU867" s="138"/>
      <c r="ZV867" s="138"/>
      <c r="ZW867" s="138"/>
      <c r="ZX867" s="139"/>
      <c r="ZY867" s="137"/>
      <c r="ZZ867" s="138"/>
      <c r="AAA867" s="138"/>
      <c r="AAB867" s="138"/>
      <c r="AAC867" s="139"/>
      <c r="AAD867" s="137"/>
      <c r="AAE867" s="138"/>
      <c r="AAF867" s="138"/>
      <c r="AAG867" s="138"/>
      <c r="AAH867" s="139"/>
      <c r="AAI867" s="137"/>
      <c r="AAJ867" s="138"/>
      <c r="AAK867" s="138"/>
      <c r="AAL867" s="138"/>
      <c r="AAM867" s="139"/>
      <c r="AAN867" s="137"/>
      <c r="AAO867" s="138"/>
      <c r="AAP867" s="138"/>
      <c r="AAQ867" s="138"/>
      <c r="AAR867" s="139"/>
      <c r="AAS867" s="137"/>
      <c r="AAT867" s="138"/>
      <c r="AAU867" s="138"/>
      <c r="AAV867" s="138"/>
      <c r="AAW867" s="139"/>
      <c r="AAX867" s="137"/>
      <c r="AAY867" s="138"/>
      <c r="AAZ867" s="138"/>
      <c r="ABA867" s="138"/>
      <c r="ABB867" s="139"/>
      <c r="ABC867" s="137"/>
      <c r="ABD867" s="138"/>
      <c r="ABE867" s="138"/>
      <c r="ABF867" s="138"/>
      <c r="ABG867" s="139"/>
      <c r="ABH867" s="137"/>
      <c r="ABI867" s="138"/>
      <c r="ABJ867" s="138"/>
      <c r="ABK867" s="138"/>
      <c r="ABL867" s="139"/>
      <c r="ABM867" s="137"/>
      <c r="ABN867" s="138"/>
      <c r="ABO867" s="138"/>
      <c r="ABP867" s="138"/>
      <c r="ABQ867" s="139"/>
      <c r="ABR867" s="137"/>
      <c r="ABS867" s="138"/>
      <c r="ABT867" s="138"/>
      <c r="ABU867" s="138"/>
      <c r="ABV867" s="139"/>
      <c r="ABW867" s="137"/>
      <c r="ABX867" s="138"/>
      <c r="ABY867" s="138"/>
      <c r="ABZ867" s="138"/>
      <c r="ACA867" s="139"/>
      <c r="ACB867" s="137"/>
      <c r="ACC867" s="138"/>
      <c r="ACD867" s="138"/>
      <c r="ACE867" s="138"/>
      <c r="ACF867" s="139"/>
      <c r="ACG867" s="137"/>
      <c r="ACH867" s="138"/>
      <c r="ACI867" s="138"/>
      <c r="ACJ867" s="138"/>
      <c r="ACK867" s="139"/>
      <c r="ACL867" s="137"/>
      <c r="ACM867" s="138"/>
      <c r="ACN867" s="138"/>
      <c r="ACO867" s="138"/>
      <c r="ACP867" s="139"/>
      <c r="ACQ867" s="137"/>
      <c r="ACR867" s="138"/>
      <c r="ACS867" s="138"/>
      <c r="ACT867" s="138"/>
      <c r="ACU867" s="139"/>
      <c r="ACV867" s="137"/>
      <c r="ACW867" s="138"/>
      <c r="ACX867" s="138"/>
      <c r="ACY867" s="138"/>
      <c r="ACZ867" s="139"/>
      <c r="ADA867" s="137"/>
      <c r="ADB867" s="138"/>
      <c r="ADC867" s="138"/>
      <c r="ADD867" s="138"/>
      <c r="ADE867" s="139"/>
      <c r="ADF867" s="137"/>
      <c r="ADG867" s="138"/>
      <c r="ADH867" s="138"/>
      <c r="ADI867" s="138"/>
      <c r="ADJ867" s="139"/>
      <c r="ADK867" s="137"/>
      <c r="ADL867" s="138"/>
      <c r="ADM867" s="138"/>
      <c r="ADN867" s="138"/>
      <c r="ADO867" s="139"/>
      <c r="ADP867" s="137"/>
      <c r="ADQ867" s="138"/>
      <c r="ADR867" s="138"/>
      <c r="ADS867" s="138"/>
      <c r="ADT867" s="139"/>
      <c r="ADU867" s="137"/>
      <c r="ADV867" s="138"/>
      <c r="ADW867" s="138"/>
      <c r="ADX867" s="138"/>
      <c r="ADY867" s="139"/>
      <c r="ADZ867" s="137"/>
      <c r="AEA867" s="138"/>
      <c r="AEB867" s="138"/>
      <c r="AEC867" s="138"/>
      <c r="AED867" s="139"/>
      <c r="AEE867" s="137"/>
      <c r="AEF867" s="138"/>
      <c r="AEG867" s="138"/>
      <c r="AEH867" s="138"/>
      <c r="AEI867" s="139"/>
      <c r="AEJ867" s="137"/>
      <c r="AEK867" s="138"/>
      <c r="AEL867" s="138"/>
      <c r="AEM867" s="138"/>
      <c r="AEN867" s="139"/>
      <c r="AEO867" s="137"/>
      <c r="AEP867" s="138"/>
      <c r="AEQ867" s="138"/>
      <c r="AER867" s="138"/>
      <c r="AES867" s="139"/>
      <c r="AET867" s="137"/>
      <c r="AEU867" s="138"/>
      <c r="AEV867" s="138"/>
      <c r="AEW867" s="138"/>
      <c r="AEX867" s="139"/>
      <c r="AEY867" s="137"/>
      <c r="AEZ867" s="138"/>
      <c r="AFA867" s="138"/>
      <c r="AFB867" s="138"/>
      <c r="AFC867" s="139"/>
      <c r="AFD867" s="137"/>
      <c r="AFE867" s="138"/>
      <c r="AFF867" s="138"/>
      <c r="AFG867" s="138"/>
      <c r="AFH867" s="139"/>
      <c r="AFI867" s="137"/>
      <c r="AFJ867" s="138"/>
      <c r="AFK867" s="138"/>
      <c r="AFL867" s="138"/>
      <c r="AFM867" s="139"/>
      <c r="AFN867" s="137"/>
      <c r="AFO867" s="138"/>
      <c r="AFP867" s="138"/>
      <c r="AFQ867" s="138"/>
      <c r="AFR867" s="139"/>
      <c r="AFS867" s="137"/>
      <c r="AFT867" s="138"/>
      <c r="AFU867" s="138"/>
      <c r="AFV867" s="138"/>
      <c r="AFW867" s="139"/>
      <c r="AFX867" s="137"/>
      <c r="AFY867" s="138"/>
      <c r="AFZ867" s="138"/>
      <c r="AGA867" s="138"/>
      <c r="AGB867" s="139"/>
      <c r="AGC867" s="137"/>
      <c r="AGD867" s="138"/>
      <c r="AGE867" s="138"/>
      <c r="AGF867" s="138"/>
      <c r="AGG867" s="139"/>
      <c r="AGH867" s="137"/>
      <c r="AGI867" s="138"/>
      <c r="AGJ867" s="138"/>
      <c r="AGK867" s="138"/>
      <c r="AGL867" s="139"/>
      <c r="AGM867" s="137"/>
      <c r="AGN867" s="138"/>
      <c r="AGO867" s="138"/>
      <c r="AGP867" s="138"/>
      <c r="AGQ867" s="139"/>
      <c r="AGR867" s="137"/>
      <c r="AGS867" s="138"/>
      <c r="AGT867" s="138"/>
      <c r="AGU867" s="138"/>
      <c r="AGV867" s="139"/>
      <c r="AGW867" s="137"/>
      <c r="AGX867" s="138"/>
      <c r="AGY867" s="138"/>
      <c r="AGZ867" s="138"/>
      <c r="AHA867" s="139"/>
      <c r="AHB867" s="137"/>
      <c r="AHC867" s="138"/>
      <c r="AHD867" s="138"/>
      <c r="AHE867" s="138"/>
      <c r="AHF867" s="139"/>
      <c r="AHG867" s="137"/>
      <c r="AHH867" s="138"/>
      <c r="AHI867" s="138"/>
      <c r="AHJ867" s="138"/>
      <c r="AHK867" s="139"/>
      <c r="AHL867" s="137"/>
      <c r="AHM867" s="138"/>
      <c r="AHN867" s="138"/>
      <c r="AHO867" s="138"/>
      <c r="AHP867" s="139"/>
      <c r="AHQ867" s="137"/>
      <c r="AHR867" s="138"/>
      <c r="AHS867" s="138"/>
      <c r="AHT867" s="138"/>
      <c r="AHU867" s="139"/>
      <c r="AHV867" s="137"/>
      <c r="AHW867" s="138"/>
      <c r="AHX867" s="138"/>
      <c r="AHY867" s="138"/>
      <c r="AHZ867" s="139"/>
      <c r="AIA867" s="137"/>
      <c r="AIB867" s="138"/>
      <c r="AIC867" s="138"/>
      <c r="AID867" s="138"/>
      <c r="AIE867" s="139"/>
      <c r="AIF867" s="137"/>
      <c r="AIG867" s="138"/>
      <c r="AIH867" s="138"/>
      <c r="AII867" s="138"/>
      <c r="AIJ867" s="139"/>
      <c r="AIK867" s="137"/>
      <c r="AIL867" s="138"/>
      <c r="AIM867" s="138"/>
      <c r="AIN867" s="138"/>
      <c r="AIO867" s="139"/>
      <c r="AIP867" s="137"/>
      <c r="AIQ867" s="138"/>
      <c r="AIR867" s="138"/>
      <c r="AIS867" s="138"/>
      <c r="AIT867" s="139"/>
      <c r="AIU867" s="137"/>
      <c r="AIV867" s="138"/>
      <c r="AIW867" s="138"/>
      <c r="AIX867" s="138"/>
      <c r="AIY867" s="139"/>
      <c r="AIZ867" s="137"/>
      <c r="AJA867" s="138"/>
      <c r="AJB867" s="138"/>
      <c r="AJC867" s="138"/>
      <c r="AJD867" s="139"/>
      <c r="AJE867" s="137"/>
      <c r="AJF867" s="138"/>
      <c r="AJG867" s="138"/>
      <c r="AJH867" s="138"/>
      <c r="AJI867" s="139"/>
      <c r="AJJ867" s="137"/>
      <c r="AJK867" s="138"/>
      <c r="AJL867" s="138"/>
      <c r="AJM867" s="138"/>
      <c r="AJN867" s="139"/>
      <c r="AJO867" s="137"/>
      <c r="AJP867" s="138"/>
      <c r="AJQ867" s="138"/>
      <c r="AJR867" s="138"/>
      <c r="AJS867" s="139"/>
      <c r="AJT867" s="137"/>
      <c r="AJU867" s="138"/>
      <c r="AJV867" s="138"/>
      <c r="AJW867" s="138"/>
      <c r="AJX867" s="139"/>
      <c r="AJY867" s="137"/>
      <c r="AJZ867" s="138"/>
      <c r="AKA867" s="138"/>
      <c r="AKB867" s="138"/>
      <c r="AKC867" s="139"/>
      <c r="AKD867" s="137"/>
      <c r="AKE867" s="138"/>
      <c r="AKF867" s="138"/>
      <c r="AKG867" s="138"/>
      <c r="AKH867" s="139"/>
      <c r="AKI867" s="137"/>
      <c r="AKJ867" s="138"/>
      <c r="AKK867" s="138"/>
      <c r="AKL867" s="138"/>
      <c r="AKM867" s="139"/>
      <c r="AKN867" s="137"/>
      <c r="AKO867" s="138"/>
      <c r="AKP867" s="138"/>
      <c r="AKQ867" s="138"/>
      <c r="AKR867" s="139"/>
      <c r="AKS867" s="137"/>
      <c r="AKT867" s="138"/>
      <c r="AKU867" s="138"/>
      <c r="AKV867" s="138"/>
      <c r="AKW867" s="139"/>
      <c r="AKX867" s="137"/>
      <c r="AKY867" s="138"/>
      <c r="AKZ867" s="138"/>
      <c r="ALA867" s="138"/>
      <c r="ALB867" s="139"/>
      <c r="ALC867" s="137"/>
      <c r="ALD867" s="138"/>
      <c r="ALE867" s="138"/>
      <c r="ALF867" s="138"/>
      <c r="ALG867" s="139"/>
      <c r="ALH867" s="137"/>
      <c r="ALI867" s="138"/>
      <c r="ALJ867" s="138"/>
      <c r="ALK867" s="138"/>
      <c r="ALL867" s="139"/>
      <c r="ALM867" s="137"/>
      <c r="ALN867" s="138"/>
      <c r="ALO867" s="138"/>
      <c r="ALP867" s="138"/>
      <c r="ALQ867" s="139"/>
      <c r="ALR867" s="137"/>
      <c r="ALS867" s="138"/>
      <c r="ALT867" s="138"/>
      <c r="ALU867" s="138"/>
      <c r="ALV867" s="139"/>
      <c r="ALW867" s="137"/>
      <c r="ALX867" s="138"/>
      <c r="ALY867" s="138"/>
      <c r="ALZ867" s="138"/>
      <c r="AMA867" s="139"/>
      <c r="AMB867" s="137"/>
      <c r="AMC867" s="138"/>
      <c r="AMD867" s="138"/>
      <c r="AME867" s="138"/>
      <c r="AMF867" s="139"/>
      <c r="AMG867" s="137"/>
      <c r="AMH867" s="138"/>
      <c r="AMI867" s="138"/>
      <c r="AMJ867" s="138"/>
      <c r="AMK867" s="139"/>
      <c r="AML867" s="137"/>
      <c r="AMM867" s="138"/>
      <c r="AMN867" s="138"/>
      <c r="AMO867" s="138"/>
      <c r="AMP867" s="139"/>
      <c r="AMQ867" s="137"/>
      <c r="AMR867" s="138"/>
      <c r="AMS867" s="138"/>
      <c r="AMT867" s="138"/>
      <c r="AMU867" s="139"/>
      <c r="AMV867" s="137"/>
      <c r="AMW867" s="138"/>
      <c r="AMX867" s="138"/>
      <c r="AMY867" s="138"/>
      <c r="AMZ867" s="139"/>
      <c r="ANA867" s="137"/>
      <c r="ANB867" s="138"/>
      <c r="ANC867" s="138"/>
      <c r="AND867" s="138"/>
      <c r="ANE867" s="139"/>
      <c r="ANF867" s="137"/>
      <c r="ANG867" s="138"/>
      <c r="ANH867" s="138"/>
      <c r="ANI867" s="138"/>
      <c r="ANJ867" s="139"/>
      <c r="ANK867" s="137"/>
      <c r="ANL867" s="138"/>
      <c r="ANM867" s="138"/>
      <c r="ANN867" s="138"/>
      <c r="ANO867" s="139"/>
      <c r="ANP867" s="137"/>
      <c r="ANQ867" s="138"/>
      <c r="ANR867" s="138"/>
      <c r="ANS867" s="138"/>
      <c r="ANT867" s="139"/>
      <c r="ANU867" s="137"/>
      <c r="ANV867" s="138"/>
      <c r="ANW867" s="138"/>
      <c r="ANX867" s="138"/>
      <c r="ANY867" s="139"/>
      <c r="ANZ867" s="137"/>
      <c r="AOA867" s="138"/>
      <c r="AOB867" s="138"/>
      <c r="AOC867" s="138"/>
      <c r="AOD867" s="139"/>
      <c r="AOE867" s="137"/>
      <c r="AOF867" s="138"/>
      <c r="AOG867" s="138"/>
      <c r="AOH867" s="138"/>
      <c r="AOI867" s="139"/>
      <c r="AOJ867" s="137"/>
      <c r="AOK867" s="138"/>
      <c r="AOL867" s="138"/>
      <c r="AOM867" s="138"/>
      <c r="AON867" s="139"/>
      <c r="AOO867" s="137"/>
      <c r="AOP867" s="138"/>
      <c r="AOQ867" s="138"/>
      <c r="AOR867" s="138"/>
      <c r="AOS867" s="139"/>
      <c r="AOT867" s="137"/>
      <c r="AOU867" s="138"/>
      <c r="AOV867" s="138"/>
      <c r="AOW867" s="138"/>
      <c r="AOX867" s="139"/>
      <c r="AOY867" s="137"/>
      <c r="AOZ867" s="138"/>
      <c r="APA867" s="138"/>
      <c r="APB867" s="138"/>
      <c r="APC867" s="139"/>
      <c r="APD867" s="137"/>
      <c r="APE867" s="138"/>
      <c r="APF867" s="138"/>
      <c r="APG867" s="138"/>
      <c r="APH867" s="139"/>
      <c r="API867" s="137"/>
      <c r="APJ867" s="138"/>
      <c r="APK867" s="138"/>
      <c r="APL867" s="138"/>
      <c r="APM867" s="139"/>
      <c r="APN867" s="137"/>
      <c r="APO867" s="138"/>
      <c r="APP867" s="138"/>
      <c r="APQ867" s="138"/>
      <c r="APR867" s="139"/>
      <c r="APS867" s="137"/>
      <c r="APT867" s="138"/>
      <c r="APU867" s="138"/>
      <c r="APV867" s="138"/>
      <c r="APW867" s="139"/>
      <c r="APX867" s="137"/>
      <c r="APY867" s="138"/>
      <c r="APZ867" s="138"/>
      <c r="AQA867" s="138"/>
      <c r="AQB867" s="139"/>
      <c r="AQC867" s="137"/>
      <c r="AQD867" s="138"/>
      <c r="AQE867" s="138"/>
      <c r="AQF867" s="138"/>
      <c r="AQG867" s="139"/>
      <c r="AQH867" s="137"/>
      <c r="AQI867" s="138"/>
      <c r="AQJ867" s="138"/>
      <c r="AQK867" s="138"/>
      <c r="AQL867" s="139"/>
      <c r="AQM867" s="137"/>
      <c r="AQN867" s="138"/>
      <c r="AQO867" s="138"/>
      <c r="AQP867" s="138"/>
      <c r="AQQ867" s="139"/>
      <c r="AQR867" s="137"/>
      <c r="AQS867" s="138"/>
      <c r="AQT867" s="138"/>
      <c r="AQU867" s="138"/>
      <c r="AQV867" s="139"/>
      <c r="AQW867" s="137"/>
      <c r="AQX867" s="138"/>
      <c r="AQY867" s="138"/>
      <c r="AQZ867" s="138"/>
      <c r="ARA867" s="139"/>
      <c r="ARB867" s="137"/>
      <c r="ARC867" s="138"/>
      <c r="ARD867" s="138"/>
      <c r="ARE867" s="138"/>
      <c r="ARF867" s="139"/>
      <c r="ARG867" s="137"/>
      <c r="ARH867" s="138"/>
      <c r="ARI867" s="138"/>
      <c r="ARJ867" s="138"/>
      <c r="ARK867" s="139"/>
      <c r="ARL867" s="137"/>
      <c r="ARM867" s="138"/>
      <c r="ARN867" s="138"/>
      <c r="ARO867" s="138"/>
      <c r="ARP867" s="139"/>
      <c r="ARQ867" s="137"/>
      <c r="ARR867" s="138"/>
      <c r="ARS867" s="138"/>
      <c r="ART867" s="138"/>
      <c r="ARU867" s="139"/>
      <c r="ARV867" s="137"/>
      <c r="ARW867" s="138"/>
      <c r="ARX867" s="138"/>
      <c r="ARY867" s="138"/>
      <c r="ARZ867" s="139"/>
      <c r="ASA867" s="137"/>
      <c r="ASB867" s="138"/>
      <c r="ASC867" s="138"/>
      <c r="ASD867" s="138"/>
      <c r="ASE867" s="139"/>
      <c r="ASF867" s="137"/>
      <c r="ASG867" s="138"/>
      <c r="ASH867" s="138"/>
      <c r="ASI867" s="138"/>
      <c r="ASJ867" s="139"/>
      <c r="ASK867" s="137"/>
      <c r="ASL867" s="138"/>
      <c r="ASM867" s="138"/>
      <c r="ASN867" s="138"/>
      <c r="ASO867" s="139"/>
      <c r="ASP867" s="137"/>
      <c r="ASQ867" s="138"/>
      <c r="ASR867" s="138"/>
      <c r="ASS867" s="138"/>
      <c r="AST867" s="139"/>
      <c r="ASU867" s="137"/>
      <c r="ASV867" s="138"/>
      <c r="ASW867" s="138"/>
      <c r="ASX867" s="138"/>
      <c r="ASY867" s="139"/>
      <c r="ASZ867" s="137"/>
      <c r="ATA867" s="138"/>
      <c r="ATB867" s="138"/>
      <c r="ATC867" s="138"/>
      <c r="ATD867" s="139"/>
      <c r="ATE867" s="137"/>
      <c r="ATF867" s="138"/>
      <c r="ATG867" s="138"/>
      <c r="ATH867" s="138"/>
      <c r="ATI867" s="139"/>
      <c r="ATJ867" s="137"/>
      <c r="ATK867" s="138"/>
      <c r="ATL867" s="138"/>
      <c r="ATM867" s="138"/>
      <c r="ATN867" s="139"/>
      <c r="ATO867" s="137"/>
      <c r="ATP867" s="138"/>
      <c r="ATQ867" s="138"/>
      <c r="ATR867" s="138"/>
      <c r="ATS867" s="139"/>
      <c r="ATT867" s="137"/>
      <c r="ATU867" s="138"/>
      <c r="ATV867" s="138"/>
      <c r="ATW867" s="138"/>
      <c r="ATX867" s="139"/>
      <c r="ATY867" s="137"/>
      <c r="ATZ867" s="138"/>
      <c r="AUA867" s="138"/>
      <c r="AUB867" s="138"/>
      <c r="AUC867" s="139"/>
      <c r="AUD867" s="137"/>
      <c r="AUE867" s="138"/>
      <c r="AUF867" s="138"/>
      <c r="AUG867" s="138"/>
      <c r="AUH867" s="139"/>
      <c r="AUI867" s="137"/>
      <c r="AUJ867" s="138"/>
      <c r="AUK867" s="138"/>
      <c r="AUL867" s="138"/>
      <c r="AUM867" s="139"/>
      <c r="AUN867" s="137"/>
      <c r="AUO867" s="138"/>
      <c r="AUP867" s="138"/>
      <c r="AUQ867" s="138"/>
      <c r="AUR867" s="139"/>
      <c r="AUS867" s="137"/>
      <c r="AUT867" s="138"/>
      <c r="AUU867" s="138"/>
      <c r="AUV867" s="138"/>
      <c r="AUW867" s="139"/>
      <c r="AUX867" s="137"/>
      <c r="AUY867" s="138"/>
      <c r="AUZ867" s="138"/>
      <c r="AVA867" s="138"/>
      <c r="AVB867" s="139"/>
      <c r="AVC867" s="137"/>
      <c r="AVD867" s="138"/>
      <c r="AVE867" s="138"/>
      <c r="AVF867" s="138"/>
      <c r="AVG867" s="139"/>
      <c r="AVH867" s="137"/>
      <c r="AVI867" s="138"/>
      <c r="AVJ867" s="138"/>
      <c r="AVK867" s="138"/>
      <c r="AVL867" s="139"/>
      <c r="AVM867" s="137"/>
      <c r="AVN867" s="138"/>
      <c r="AVO867" s="138"/>
      <c r="AVP867" s="138"/>
      <c r="AVQ867" s="139"/>
      <c r="AVR867" s="137"/>
      <c r="AVS867" s="138"/>
      <c r="AVT867" s="138"/>
      <c r="AVU867" s="138"/>
      <c r="AVV867" s="139"/>
      <c r="AVW867" s="137"/>
      <c r="AVX867" s="138"/>
      <c r="AVY867" s="138"/>
      <c r="AVZ867" s="138"/>
      <c r="AWA867" s="139"/>
      <c r="AWB867" s="137"/>
      <c r="AWC867" s="138"/>
      <c r="AWD867" s="138"/>
      <c r="AWE867" s="138"/>
      <c r="AWF867" s="139"/>
      <c r="AWG867" s="137"/>
      <c r="AWH867" s="138"/>
      <c r="AWI867" s="138"/>
      <c r="AWJ867" s="138"/>
      <c r="AWK867" s="139"/>
      <c r="AWL867" s="137"/>
      <c r="AWM867" s="138"/>
      <c r="AWN867" s="138"/>
      <c r="AWO867" s="138"/>
      <c r="AWP867" s="139"/>
      <c r="AWQ867" s="137"/>
      <c r="AWR867" s="138"/>
      <c r="AWS867" s="138"/>
      <c r="AWT867" s="138"/>
      <c r="AWU867" s="139"/>
      <c r="AWV867" s="137"/>
      <c r="AWW867" s="138"/>
      <c r="AWX867" s="138"/>
      <c r="AWY867" s="138"/>
      <c r="AWZ867" s="139"/>
      <c r="AXA867" s="137"/>
      <c r="AXB867" s="138"/>
      <c r="AXC867" s="138"/>
      <c r="AXD867" s="138"/>
      <c r="AXE867" s="139"/>
      <c r="AXF867" s="137"/>
      <c r="AXG867" s="138"/>
      <c r="AXH867" s="138"/>
      <c r="AXI867" s="138"/>
      <c r="AXJ867" s="139"/>
      <c r="AXK867" s="137"/>
      <c r="AXL867" s="138"/>
      <c r="AXM867" s="138"/>
      <c r="AXN867" s="138"/>
      <c r="AXO867" s="139"/>
      <c r="AXP867" s="137"/>
      <c r="AXQ867" s="138"/>
      <c r="AXR867" s="138"/>
      <c r="AXS867" s="138"/>
      <c r="AXT867" s="139"/>
      <c r="AXU867" s="137"/>
      <c r="AXV867" s="138"/>
      <c r="AXW867" s="138"/>
      <c r="AXX867" s="138"/>
      <c r="AXY867" s="139"/>
      <c r="AXZ867" s="137"/>
      <c r="AYA867" s="138"/>
      <c r="AYB867" s="138"/>
      <c r="AYC867" s="138"/>
      <c r="AYD867" s="139"/>
      <c r="AYE867" s="137"/>
      <c r="AYF867" s="138"/>
      <c r="AYG867" s="138"/>
      <c r="AYH867" s="138"/>
      <c r="AYI867" s="139"/>
      <c r="AYJ867" s="137"/>
      <c r="AYK867" s="138"/>
      <c r="AYL867" s="138"/>
      <c r="AYM867" s="138"/>
      <c r="AYN867" s="139"/>
      <c r="AYO867" s="137"/>
      <c r="AYP867" s="138"/>
      <c r="AYQ867" s="138"/>
      <c r="AYR867" s="138"/>
      <c r="AYS867" s="139"/>
      <c r="AYT867" s="137"/>
      <c r="AYU867" s="138"/>
      <c r="AYV867" s="138"/>
      <c r="AYW867" s="138"/>
      <c r="AYX867" s="139"/>
      <c r="AYY867" s="137"/>
      <c r="AYZ867" s="138"/>
      <c r="AZA867" s="138"/>
      <c r="AZB867" s="138"/>
      <c r="AZC867" s="139"/>
      <c r="AZD867" s="137"/>
      <c r="AZE867" s="138"/>
      <c r="AZF867" s="138"/>
      <c r="AZG867" s="138"/>
      <c r="AZH867" s="139"/>
      <c r="AZI867" s="137"/>
      <c r="AZJ867" s="138"/>
      <c r="AZK867" s="138"/>
      <c r="AZL867" s="138"/>
      <c r="AZM867" s="139"/>
      <c r="AZN867" s="137"/>
      <c r="AZO867" s="138"/>
      <c r="AZP867" s="138"/>
      <c r="AZQ867" s="138"/>
      <c r="AZR867" s="139"/>
      <c r="AZS867" s="137"/>
      <c r="AZT867" s="138"/>
      <c r="AZU867" s="138"/>
      <c r="AZV867" s="138"/>
      <c r="AZW867" s="139"/>
      <c r="AZX867" s="137"/>
      <c r="AZY867" s="138"/>
      <c r="AZZ867" s="138"/>
      <c r="BAA867" s="138"/>
      <c r="BAB867" s="139"/>
      <c r="BAC867" s="137"/>
      <c r="BAD867" s="138"/>
      <c r="BAE867" s="138"/>
      <c r="BAF867" s="138"/>
      <c r="BAG867" s="139"/>
      <c r="BAH867" s="137"/>
      <c r="BAI867" s="138"/>
      <c r="BAJ867" s="138"/>
      <c r="BAK867" s="138"/>
      <c r="BAL867" s="139"/>
      <c r="BAM867" s="137"/>
      <c r="BAN867" s="138"/>
      <c r="BAO867" s="138"/>
      <c r="BAP867" s="138"/>
      <c r="BAQ867" s="139"/>
      <c r="BAR867" s="137"/>
      <c r="BAS867" s="138"/>
      <c r="BAT867" s="138"/>
      <c r="BAU867" s="138"/>
      <c r="BAV867" s="139"/>
      <c r="BAW867" s="137"/>
      <c r="BAX867" s="138"/>
      <c r="BAY867" s="138"/>
      <c r="BAZ867" s="138"/>
      <c r="BBA867" s="139"/>
      <c r="BBB867" s="137"/>
      <c r="BBC867" s="138"/>
      <c r="BBD867" s="138"/>
      <c r="BBE867" s="138"/>
      <c r="BBF867" s="139"/>
      <c r="BBG867" s="137"/>
      <c r="BBH867" s="138"/>
      <c r="BBI867" s="138"/>
      <c r="BBJ867" s="138"/>
      <c r="BBK867" s="139"/>
      <c r="BBL867" s="137"/>
      <c r="BBM867" s="138"/>
      <c r="BBN867" s="138"/>
      <c r="BBO867" s="138"/>
      <c r="BBP867" s="139"/>
      <c r="BBQ867" s="137"/>
      <c r="BBR867" s="138"/>
      <c r="BBS867" s="138"/>
      <c r="BBT867" s="138"/>
      <c r="BBU867" s="139"/>
      <c r="BBV867" s="137"/>
      <c r="BBW867" s="138"/>
      <c r="BBX867" s="138"/>
      <c r="BBY867" s="138"/>
      <c r="BBZ867" s="139"/>
      <c r="BCA867" s="137"/>
      <c r="BCB867" s="138"/>
      <c r="BCC867" s="138"/>
      <c r="BCD867" s="138"/>
      <c r="BCE867" s="139"/>
      <c r="BCF867" s="137"/>
      <c r="BCG867" s="138"/>
      <c r="BCH867" s="138"/>
      <c r="BCI867" s="138"/>
      <c r="BCJ867" s="139"/>
      <c r="BCK867" s="137"/>
      <c r="BCL867" s="138"/>
      <c r="BCM867" s="138"/>
      <c r="BCN867" s="138"/>
      <c r="BCO867" s="139"/>
      <c r="BCP867" s="137"/>
      <c r="BCQ867" s="138"/>
      <c r="BCR867" s="138"/>
      <c r="BCS867" s="138"/>
      <c r="BCT867" s="139"/>
      <c r="BCU867" s="137"/>
      <c r="BCV867" s="138"/>
      <c r="BCW867" s="138"/>
      <c r="BCX867" s="138"/>
      <c r="BCY867" s="139"/>
      <c r="BCZ867" s="137"/>
      <c r="BDA867" s="138"/>
      <c r="BDB867" s="138"/>
      <c r="BDC867" s="138"/>
      <c r="BDD867" s="139"/>
      <c r="BDE867" s="137"/>
      <c r="BDF867" s="138"/>
      <c r="BDG867" s="138"/>
      <c r="BDH867" s="138"/>
      <c r="BDI867" s="139"/>
      <c r="BDJ867" s="137"/>
      <c r="BDK867" s="138"/>
      <c r="BDL867" s="138"/>
      <c r="BDM867" s="138"/>
      <c r="BDN867" s="139"/>
      <c r="BDO867" s="137"/>
      <c r="BDP867" s="138"/>
      <c r="BDQ867" s="138"/>
      <c r="BDR867" s="138"/>
      <c r="BDS867" s="139"/>
      <c r="BDT867" s="137"/>
      <c r="BDU867" s="138"/>
      <c r="BDV867" s="138"/>
      <c r="BDW867" s="138"/>
      <c r="BDX867" s="139"/>
      <c r="BDY867" s="137"/>
      <c r="BDZ867" s="138"/>
      <c r="BEA867" s="138"/>
      <c r="BEB867" s="138"/>
      <c r="BEC867" s="139"/>
      <c r="BED867" s="137"/>
      <c r="BEE867" s="138"/>
      <c r="BEF867" s="138"/>
      <c r="BEG867" s="138"/>
      <c r="BEH867" s="139"/>
      <c r="BEI867" s="137"/>
      <c r="BEJ867" s="138"/>
      <c r="BEK867" s="138"/>
      <c r="BEL867" s="138"/>
      <c r="BEM867" s="139"/>
      <c r="BEN867" s="137"/>
      <c r="BEO867" s="138"/>
      <c r="BEP867" s="138"/>
      <c r="BEQ867" s="138"/>
      <c r="BER867" s="139"/>
      <c r="BES867" s="137"/>
      <c r="BET867" s="138"/>
      <c r="BEU867" s="138"/>
      <c r="BEV867" s="138"/>
      <c r="BEW867" s="139"/>
      <c r="BEX867" s="137"/>
      <c r="BEY867" s="138"/>
      <c r="BEZ867" s="138"/>
      <c r="BFA867" s="138"/>
      <c r="BFB867" s="139"/>
      <c r="BFC867" s="137"/>
      <c r="BFD867" s="138"/>
      <c r="BFE867" s="138"/>
      <c r="BFF867" s="138"/>
      <c r="BFG867" s="139"/>
      <c r="BFH867" s="137"/>
      <c r="BFI867" s="138"/>
      <c r="BFJ867" s="138"/>
      <c r="BFK867" s="138"/>
      <c r="BFL867" s="139"/>
      <c r="BFM867" s="137"/>
      <c r="BFN867" s="138"/>
      <c r="BFO867" s="138"/>
      <c r="BFP867" s="138"/>
      <c r="BFQ867" s="139"/>
      <c r="BFR867" s="137"/>
      <c r="BFS867" s="138"/>
      <c r="BFT867" s="138"/>
      <c r="BFU867" s="138"/>
      <c r="BFV867" s="139"/>
      <c r="BFW867" s="137"/>
      <c r="BFX867" s="138"/>
      <c r="BFY867" s="138"/>
      <c r="BFZ867" s="138"/>
      <c r="BGA867" s="139"/>
      <c r="BGB867" s="137"/>
      <c r="BGC867" s="138"/>
      <c r="BGD867" s="138"/>
      <c r="BGE867" s="138"/>
      <c r="BGF867" s="139"/>
      <c r="BGG867" s="137"/>
      <c r="BGH867" s="138"/>
      <c r="BGI867" s="138"/>
      <c r="BGJ867" s="138"/>
      <c r="BGK867" s="139"/>
      <c r="BGL867" s="137"/>
      <c r="BGM867" s="138"/>
      <c r="BGN867" s="138"/>
      <c r="BGO867" s="138"/>
      <c r="BGP867" s="139"/>
      <c r="BGQ867" s="137"/>
      <c r="BGR867" s="138"/>
      <c r="BGS867" s="138"/>
      <c r="BGT867" s="138"/>
      <c r="BGU867" s="139"/>
      <c r="BGV867" s="137"/>
      <c r="BGW867" s="138"/>
      <c r="BGX867" s="138"/>
      <c r="BGY867" s="138"/>
      <c r="BGZ867" s="139"/>
      <c r="BHA867" s="137"/>
      <c r="BHB867" s="138"/>
      <c r="BHC867" s="138"/>
      <c r="BHD867" s="138"/>
      <c r="BHE867" s="139"/>
      <c r="BHF867" s="137"/>
      <c r="BHG867" s="138"/>
      <c r="BHH867" s="138"/>
      <c r="BHI867" s="138"/>
      <c r="BHJ867" s="139"/>
      <c r="BHK867" s="137"/>
      <c r="BHL867" s="138"/>
      <c r="BHM867" s="138"/>
      <c r="BHN867" s="138"/>
      <c r="BHO867" s="139"/>
      <c r="BHP867" s="137"/>
      <c r="BHQ867" s="138"/>
      <c r="BHR867" s="138"/>
      <c r="BHS867" s="138"/>
      <c r="BHT867" s="139"/>
      <c r="BHU867" s="137"/>
      <c r="BHV867" s="138"/>
      <c r="BHW867" s="138"/>
      <c r="BHX867" s="138"/>
      <c r="BHY867" s="139"/>
      <c r="BHZ867" s="137"/>
      <c r="BIA867" s="138"/>
      <c r="BIB867" s="138"/>
      <c r="BIC867" s="138"/>
      <c r="BID867" s="139"/>
      <c r="BIE867" s="137"/>
      <c r="BIF867" s="138"/>
      <c r="BIG867" s="138"/>
      <c r="BIH867" s="138"/>
      <c r="BII867" s="139"/>
      <c r="BIJ867" s="137"/>
      <c r="BIK867" s="138"/>
      <c r="BIL867" s="138"/>
      <c r="BIM867" s="138"/>
      <c r="BIN867" s="139"/>
      <c r="BIO867" s="137"/>
      <c r="BIP867" s="138"/>
      <c r="BIQ867" s="138"/>
      <c r="BIR867" s="138"/>
      <c r="BIS867" s="139"/>
      <c r="BIT867" s="137"/>
      <c r="BIU867" s="138"/>
      <c r="BIV867" s="138"/>
      <c r="BIW867" s="138"/>
      <c r="BIX867" s="139"/>
      <c r="BIY867" s="137"/>
      <c r="BIZ867" s="138"/>
      <c r="BJA867" s="138"/>
      <c r="BJB867" s="138"/>
      <c r="BJC867" s="139"/>
      <c r="BJD867" s="137"/>
      <c r="BJE867" s="138"/>
      <c r="BJF867" s="138"/>
      <c r="BJG867" s="138"/>
      <c r="BJH867" s="139"/>
      <c r="BJI867" s="137"/>
      <c r="BJJ867" s="138"/>
      <c r="BJK867" s="138"/>
      <c r="BJL867" s="138"/>
      <c r="BJM867" s="139"/>
      <c r="BJN867" s="137"/>
      <c r="BJO867" s="138"/>
      <c r="BJP867" s="138"/>
      <c r="BJQ867" s="138"/>
      <c r="BJR867" s="139"/>
      <c r="BJS867" s="137"/>
      <c r="BJT867" s="138"/>
      <c r="BJU867" s="138"/>
      <c r="BJV867" s="138"/>
      <c r="BJW867" s="139"/>
      <c r="BJX867" s="137"/>
      <c r="BJY867" s="138"/>
      <c r="BJZ867" s="138"/>
      <c r="BKA867" s="138"/>
      <c r="BKB867" s="139"/>
      <c r="BKC867" s="137"/>
      <c r="BKD867" s="138"/>
      <c r="BKE867" s="138"/>
      <c r="BKF867" s="138"/>
      <c r="BKG867" s="139"/>
      <c r="BKH867" s="137"/>
      <c r="BKI867" s="138"/>
      <c r="BKJ867" s="138"/>
      <c r="BKK867" s="138"/>
      <c r="BKL867" s="139"/>
      <c r="BKM867" s="137"/>
      <c r="BKN867" s="138"/>
      <c r="BKO867" s="138"/>
      <c r="BKP867" s="138"/>
      <c r="BKQ867" s="139"/>
      <c r="BKR867" s="137"/>
      <c r="BKS867" s="138"/>
      <c r="BKT867" s="138"/>
      <c r="BKU867" s="138"/>
      <c r="BKV867" s="139"/>
      <c r="BKW867" s="137"/>
      <c r="BKX867" s="138"/>
      <c r="BKY867" s="138"/>
      <c r="BKZ867" s="138"/>
      <c r="BLA867" s="139"/>
      <c r="BLB867" s="137"/>
      <c r="BLC867" s="138"/>
      <c r="BLD867" s="138"/>
      <c r="BLE867" s="138"/>
      <c r="BLF867" s="139"/>
      <c r="BLG867" s="137"/>
      <c r="BLH867" s="138"/>
      <c r="BLI867" s="138"/>
      <c r="BLJ867" s="138"/>
      <c r="BLK867" s="139"/>
      <c r="BLL867" s="137"/>
      <c r="BLM867" s="138"/>
      <c r="BLN867" s="138"/>
      <c r="BLO867" s="138"/>
      <c r="BLP867" s="139"/>
      <c r="BLQ867" s="137"/>
      <c r="BLR867" s="138"/>
      <c r="BLS867" s="138"/>
      <c r="BLT867" s="138"/>
      <c r="BLU867" s="139"/>
      <c r="BLV867" s="137"/>
      <c r="BLW867" s="138"/>
      <c r="BLX867" s="138"/>
      <c r="BLY867" s="138"/>
      <c r="BLZ867" s="139"/>
      <c r="BMA867" s="137"/>
      <c r="BMB867" s="138"/>
      <c r="BMC867" s="138"/>
      <c r="BMD867" s="138"/>
      <c r="BME867" s="139"/>
      <c r="BMF867" s="137"/>
      <c r="BMG867" s="138"/>
      <c r="BMH867" s="138"/>
      <c r="BMI867" s="138"/>
      <c r="BMJ867" s="139"/>
      <c r="BMK867" s="137"/>
      <c r="BML867" s="138"/>
      <c r="BMM867" s="138"/>
      <c r="BMN867" s="138"/>
      <c r="BMO867" s="139"/>
      <c r="BMP867" s="137"/>
      <c r="BMQ867" s="138"/>
      <c r="BMR867" s="138"/>
      <c r="BMS867" s="138"/>
      <c r="BMT867" s="139"/>
      <c r="BMU867" s="137"/>
      <c r="BMV867" s="138"/>
      <c r="BMW867" s="138"/>
      <c r="BMX867" s="138"/>
      <c r="BMY867" s="139"/>
      <c r="BMZ867" s="137"/>
      <c r="BNA867" s="138"/>
      <c r="BNB867" s="138"/>
      <c r="BNC867" s="138"/>
      <c r="BND867" s="139"/>
      <c r="BNE867" s="137"/>
      <c r="BNF867" s="138"/>
      <c r="BNG867" s="138"/>
      <c r="BNH867" s="138"/>
      <c r="BNI867" s="139"/>
      <c r="BNJ867" s="137"/>
      <c r="BNK867" s="138"/>
      <c r="BNL867" s="138"/>
      <c r="BNM867" s="138"/>
      <c r="BNN867" s="139"/>
      <c r="BNO867" s="137"/>
      <c r="BNP867" s="138"/>
      <c r="BNQ867" s="138"/>
      <c r="BNR867" s="138"/>
      <c r="BNS867" s="139"/>
      <c r="BNT867" s="137"/>
      <c r="BNU867" s="138"/>
      <c r="BNV867" s="138"/>
      <c r="BNW867" s="138"/>
      <c r="BNX867" s="139"/>
      <c r="BNY867" s="137"/>
      <c r="BNZ867" s="138"/>
      <c r="BOA867" s="138"/>
      <c r="BOB867" s="138"/>
      <c r="BOC867" s="139"/>
      <c r="BOD867" s="137"/>
      <c r="BOE867" s="138"/>
      <c r="BOF867" s="138"/>
      <c r="BOG867" s="138"/>
      <c r="BOH867" s="139"/>
      <c r="BOI867" s="137"/>
      <c r="BOJ867" s="138"/>
      <c r="BOK867" s="138"/>
      <c r="BOL867" s="138"/>
      <c r="BOM867" s="139"/>
      <c r="BON867" s="137"/>
      <c r="BOO867" s="138"/>
      <c r="BOP867" s="138"/>
      <c r="BOQ867" s="138"/>
      <c r="BOR867" s="139"/>
      <c r="BOS867" s="137"/>
      <c r="BOT867" s="138"/>
      <c r="BOU867" s="138"/>
      <c r="BOV867" s="138"/>
      <c r="BOW867" s="139"/>
      <c r="BOX867" s="137"/>
      <c r="BOY867" s="138"/>
      <c r="BOZ867" s="138"/>
      <c r="BPA867" s="138"/>
      <c r="BPB867" s="139"/>
      <c r="BPC867" s="137"/>
      <c r="BPD867" s="138"/>
      <c r="BPE867" s="138"/>
      <c r="BPF867" s="138"/>
      <c r="BPG867" s="139"/>
      <c r="BPH867" s="137"/>
      <c r="BPI867" s="138"/>
      <c r="BPJ867" s="138"/>
      <c r="BPK867" s="138"/>
      <c r="BPL867" s="139"/>
      <c r="BPM867" s="137"/>
      <c r="BPN867" s="138"/>
      <c r="BPO867" s="138"/>
      <c r="BPP867" s="138"/>
      <c r="BPQ867" s="139"/>
      <c r="BPR867" s="137"/>
      <c r="BPS867" s="138"/>
      <c r="BPT867" s="138"/>
      <c r="BPU867" s="138"/>
      <c r="BPV867" s="139"/>
      <c r="BPW867" s="137"/>
      <c r="BPX867" s="138"/>
      <c r="BPY867" s="138"/>
      <c r="BPZ867" s="138"/>
      <c r="BQA867" s="139"/>
      <c r="BQB867" s="137"/>
      <c r="BQC867" s="138"/>
      <c r="BQD867" s="138"/>
      <c r="BQE867" s="138"/>
      <c r="BQF867" s="139"/>
      <c r="BQG867" s="137"/>
      <c r="BQH867" s="138"/>
      <c r="BQI867" s="138"/>
      <c r="BQJ867" s="138"/>
      <c r="BQK867" s="139"/>
      <c r="BQL867" s="137"/>
      <c r="BQM867" s="138"/>
      <c r="BQN867" s="138"/>
      <c r="BQO867" s="138"/>
      <c r="BQP867" s="139"/>
      <c r="BQQ867" s="137"/>
      <c r="BQR867" s="138"/>
      <c r="BQS867" s="138"/>
      <c r="BQT867" s="138"/>
      <c r="BQU867" s="139"/>
      <c r="BQV867" s="137"/>
      <c r="BQW867" s="138"/>
      <c r="BQX867" s="138"/>
      <c r="BQY867" s="138"/>
      <c r="BQZ867" s="139"/>
      <c r="BRA867" s="137"/>
      <c r="BRB867" s="138"/>
      <c r="BRC867" s="138"/>
      <c r="BRD867" s="138"/>
      <c r="BRE867" s="139"/>
      <c r="BRF867" s="137"/>
      <c r="BRG867" s="138"/>
      <c r="BRH867" s="138"/>
      <c r="BRI867" s="138"/>
      <c r="BRJ867" s="139"/>
      <c r="BRK867" s="137"/>
      <c r="BRL867" s="138"/>
      <c r="BRM867" s="138"/>
      <c r="BRN867" s="138"/>
      <c r="BRO867" s="139"/>
      <c r="BRP867" s="137"/>
      <c r="BRQ867" s="138"/>
      <c r="BRR867" s="138"/>
      <c r="BRS867" s="138"/>
      <c r="BRT867" s="139"/>
      <c r="BRU867" s="137"/>
      <c r="BRV867" s="138"/>
      <c r="BRW867" s="138"/>
      <c r="BRX867" s="138"/>
      <c r="BRY867" s="139"/>
      <c r="BRZ867" s="137"/>
      <c r="BSA867" s="138"/>
      <c r="BSB867" s="138"/>
      <c r="BSC867" s="138"/>
      <c r="BSD867" s="139"/>
      <c r="BSE867" s="137"/>
      <c r="BSF867" s="138"/>
      <c r="BSG867" s="138"/>
      <c r="BSH867" s="138"/>
      <c r="BSI867" s="139"/>
      <c r="BSJ867" s="137"/>
      <c r="BSK867" s="138"/>
      <c r="BSL867" s="138"/>
      <c r="BSM867" s="138"/>
      <c r="BSN867" s="139"/>
      <c r="BSO867" s="137"/>
      <c r="BSP867" s="138"/>
      <c r="BSQ867" s="138"/>
      <c r="BSR867" s="138"/>
      <c r="BSS867" s="139"/>
      <c r="BST867" s="137"/>
      <c r="BSU867" s="138"/>
      <c r="BSV867" s="138"/>
      <c r="BSW867" s="138"/>
      <c r="BSX867" s="139"/>
      <c r="BSY867" s="137"/>
      <c r="BSZ867" s="138"/>
      <c r="BTA867" s="138"/>
      <c r="BTB867" s="138"/>
      <c r="BTC867" s="139"/>
      <c r="BTD867" s="137"/>
      <c r="BTE867" s="138"/>
      <c r="BTF867" s="138"/>
      <c r="BTG867" s="138"/>
      <c r="BTH867" s="139"/>
      <c r="BTI867" s="137"/>
      <c r="BTJ867" s="138"/>
      <c r="BTK867" s="138"/>
      <c r="BTL867" s="138"/>
      <c r="BTM867" s="139"/>
      <c r="BTN867" s="137"/>
      <c r="BTO867" s="138"/>
      <c r="BTP867" s="138"/>
      <c r="BTQ867" s="138"/>
      <c r="BTR867" s="139"/>
      <c r="BTS867" s="137"/>
      <c r="BTT867" s="138"/>
      <c r="BTU867" s="138"/>
      <c r="BTV867" s="138"/>
      <c r="BTW867" s="139"/>
      <c r="BTX867" s="137"/>
      <c r="BTY867" s="138"/>
      <c r="BTZ867" s="138"/>
      <c r="BUA867" s="138"/>
      <c r="BUB867" s="139"/>
      <c r="BUC867" s="137"/>
      <c r="BUD867" s="138"/>
      <c r="BUE867" s="138"/>
      <c r="BUF867" s="138"/>
      <c r="BUG867" s="139"/>
      <c r="BUH867" s="137"/>
      <c r="BUI867" s="138"/>
      <c r="BUJ867" s="138"/>
      <c r="BUK867" s="138"/>
      <c r="BUL867" s="139"/>
      <c r="BUM867" s="137"/>
      <c r="BUN867" s="138"/>
      <c r="BUO867" s="138"/>
      <c r="BUP867" s="138"/>
      <c r="BUQ867" s="139"/>
      <c r="BUR867" s="137"/>
      <c r="BUS867" s="138"/>
      <c r="BUT867" s="138"/>
      <c r="BUU867" s="138"/>
      <c r="BUV867" s="139"/>
      <c r="BUW867" s="137"/>
      <c r="BUX867" s="138"/>
      <c r="BUY867" s="138"/>
      <c r="BUZ867" s="138"/>
      <c r="BVA867" s="139"/>
      <c r="BVB867" s="137"/>
      <c r="BVC867" s="138"/>
      <c r="BVD867" s="138"/>
      <c r="BVE867" s="138"/>
      <c r="BVF867" s="139"/>
      <c r="BVG867" s="137"/>
      <c r="BVH867" s="138"/>
      <c r="BVI867" s="138"/>
      <c r="BVJ867" s="138"/>
      <c r="BVK867" s="139"/>
      <c r="BVL867" s="137"/>
      <c r="BVM867" s="138"/>
      <c r="BVN867" s="138"/>
      <c r="BVO867" s="138"/>
      <c r="BVP867" s="139"/>
      <c r="BVQ867" s="137"/>
      <c r="BVR867" s="138"/>
      <c r="BVS867" s="138"/>
      <c r="BVT867" s="138"/>
      <c r="BVU867" s="139"/>
      <c r="BVV867" s="137"/>
      <c r="BVW867" s="138"/>
      <c r="BVX867" s="138"/>
      <c r="BVY867" s="138"/>
      <c r="BVZ867" s="139"/>
      <c r="BWA867" s="137"/>
      <c r="BWB867" s="138"/>
      <c r="BWC867" s="138"/>
      <c r="BWD867" s="138"/>
      <c r="BWE867" s="139"/>
      <c r="BWF867" s="137"/>
      <c r="BWG867" s="138"/>
      <c r="BWH867" s="138"/>
      <c r="BWI867" s="138"/>
      <c r="BWJ867" s="139"/>
      <c r="BWK867" s="137"/>
      <c r="BWL867" s="138"/>
      <c r="BWM867" s="138"/>
      <c r="BWN867" s="138"/>
      <c r="BWO867" s="139"/>
      <c r="BWP867" s="137"/>
      <c r="BWQ867" s="138"/>
      <c r="BWR867" s="138"/>
      <c r="BWS867" s="138"/>
      <c r="BWT867" s="139"/>
      <c r="BWU867" s="137"/>
      <c r="BWV867" s="138"/>
      <c r="BWW867" s="138"/>
      <c r="BWX867" s="138"/>
      <c r="BWY867" s="139"/>
      <c r="BWZ867" s="137"/>
      <c r="BXA867" s="138"/>
      <c r="BXB867" s="138"/>
      <c r="BXC867" s="138"/>
      <c r="BXD867" s="139"/>
      <c r="BXE867" s="137"/>
      <c r="BXF867" s="138"/>
      <c r="BXG867" s="138"/>
      <c r="BXH867" s="138"/>
      <c r="BXI867" s="139"/>
      <c r="BXJ867" s="137"/>
      <c r="BXK867" s="138"/>
      <c r="BXL867" s="138"/>
      <c r="BXM867" s="138"/>
      <c r="BXN867" s="139"/>
      <c r="BXO867" s="137"/>
      <c r="BXP867" s="138"/>
      <c r="BXQ867" s="138"/>
      <c r="BXR867" s="138"/>
      <c r="BXS867" s="139"/>
      <c r="BXT867" s="137"/>
      <c r="BXU867" s="138"/>
      <c r="BXV867" s="138"/>
      <c r="BXW867" s="138"/>
      <c r="BXX867" s="139"/>
      <c r="BXY867" s="137"/>
      <c r="BXZ867" s="138"/>
      <c r="BYA867" s="138"/>
      <c r="BYB867" s="138"/>
      <c r="BYC867" s="139"/>
      <c r="BYD867" s="137"/>
      <c r="BYE867" s="138"/>
      <c r="BYF867" s="138"/>
      <c r="BYG867" s="138"/>
      <c r="BYH867" s="139"/>
      <c r="BYI867" s="137"/>
      <c r="BYJ867" s="138"/>
      <c r="BYK867" s="138"/>
      <c r="BYL867" s="138"/>
      <c r="BYM867" s="139"/>
      <c r="BYN867" s="137"/>
      <c r="BYO867" s="138"/>
      <c r="BYP867" s="138"/>
      <c r="BYQ867" s="138"/>
      <c r="BYR867" s="139"/>
      <c r="BYS867" s="137"/>
      <c r="BYT867" s="138"/>
      <c r="BYU867" s="138"/>
      <c r="BYV867" s="138"/>
      <c r="BYW867" s="139"/>
      <c r="BYX867" s="137"/>
      <c r="BYY867" s="138"/>
      <c r="BYZ867" s="138"/>
      <c r="BZA867" s="138"/>
      <c r="BZB867" s="139"/>
      <c r="BZC867" s="137"/>
      <c r="BZD867" s="138"/>
      <c r="BZE867" s="138"/>
      <c r="BZF867" s="138"/>
      <c r="BZG867" s="139"/>
      <c r="BZH867" s="137"/>
      <c r="BZI867" s="138"/>
      <c r="BZJ867" s="138"/>
      <c r="BZK867" s="138"/>
      <c r="BZL867" s="139"/>
      <c r="BZM867" s="137"/>
      <c r="BZN867" s="138"/>
      <c r="BZO867" s="138"/>
      <c r="BZP867" s="138"/>
      <c r="BZQ867" s="139"/>
      <c r="BZR867" s="137"/>
      <c r="BZS867" s="138"/>
      <c r="BZT867" s="138"/>
      <c r="BZU867" s="138"/>
      <c r="BZV867" s="139"/>
      <c r="BZW867" s="137"/>
      <c r="BZX867" s="138"/>
      <c r="BZY867" s="138"/>
      <c r="BZZ867" s="138"/>
      <c r="CAA867" s="139"/>
      <c r="CAB867" s="137"/>
      <c r="CAC867" s="138"/>
      <c r="CAD867" s="138"/>
      <c r="CAE867" s="138"/>
      <c r="CAF867" s="139"/>
      <c r="CAG867" s="137"/>
      <c r="CAH867" s="138"/>
      <c r="CAI867" s="138"/>
      <c r="CAJ867" s="138"/>
      <c r="CAK867" s="139"/>
      <c r="CAL867" s="137"/>
      <c r="CAM867" s="138"/>
      <c r="CAN867" s="138"/>
      <c r="CAO867" s="138"/>
      <c r="CAP867" s="139"/>
      <c r="CAQ867" s="137"/>
      <c r="CAR867" s="138"/>
      <c r="CAS867" s="138"/>
      <c r="CAT867" s="138"/>
      <c r="CAU867" s="139"/>
      <c r="CAV867" s="137"/>
      <c r="CAW867" s="138"/>
      <c r="CAX867" s="138"/>
      <c r="CAY867" s="138"/>
      <c r="CAZ867" s="139"/>
      <c r="CBA867" s="137"/>
      <c r="CBB867" s="138"/>
      <c r="CBC867" s="138"/>
      <c r="CBD867" s="138"/>
      <c r="CBE867" s="139"/>
      <c r="CBF867" s="137"/>
      <c r="CBG867" s="138"/>
      <c r="CBH867" s="138"/>
      <c r="CBI867" s="138"/>
      <c r="CBJ867" s="139"/>
      <c r="CBK867" s="137"/>
      <c r="CBL867" s="138"/>
      <c r="CBM867" s="138"/>
      <c r="CBN867" s="138"/>
      <c r="CBO867" s="139"/>
      <c r="CBP867" s="137"/>
      <c r="CBQ867" s="138"/>
      <c r="CBR867" s="138"/>
      <c r="CBS867" s="138"/>
      <c r="CBT867" s="139"/>
      <c r="CBU867" s="137"/>
      <c r="CBV867" s="138"/>
      <c r="CBW867" s="138"/>
      <c r="CBX867" s="138"/>
      <c r="CBY867" s="139"/>
      <c r="CBZ867" s="137"/>
      <c r="CCA867" s="138"/>
      <c r="CCB867" s="138"/>
      <c r="CCC867" s="138"/>
      <c r="CCD867" s="139"/>
      <c r="CCE867" s="137"/>
      <c r="CCF867" s="138"/>
      <c r="CCG867" s="138"/>
      <c r="CCH867" s="138"/>
      <c r="CCI867" s="139"/>
      <c r="CCJ867" s="137"/>
      <c r="CCK867" s="138"/>
      <c r="CCL867" s="138"/>
      <c r="CCM867" s="138"/>
      <c r="CCN867" s="139"/>
      <c r="CCO867" s="137"/>
      <c r="CCP867" s="138"/>
      <c r="CCQ867" s="138"/>
      <c r="CCR867" s="138"/>
      <c r="CCS867" s="139"/>
      <c r="CCT867" s="137"/>
      <c r="CCU867" s="138"/>
      <c r="CCV867" s="138"/>
      <c r="CCW867" s="138"/>
      <c r="CCX867" s="139"/>
      <c r="CCY867" s="137"/>
      <c r="CCZ867" s="138"/>
      <c r="CDA867" s="138"/>
      <c r="CDB867" s="138"/>
      <c r="CDC867" s="139"/>
      <c r="CDD867" s="137"/>
      <c r="CDE867" s="138"/>
      <c r="CDF867" s="138"/>
      <c r="CDG867" s="138"/>
      <c r="CDH867" s="139"/>
      <c r="CDI867" s="137"/>
      <c r="CDJ867" s="138"/>
      <c r="CDK867" s="138"/>
      <c r="CDL867" s="138"/>
      <c r="CDM867" s="139"/>
      <c r="CDN867" s="137"/>
      <c r="CDO867" s="138"/>
      <c r="CDP867" s="138"/>
      <c r="CDQ867" s="138"/>
      <c r="CDR867" s="139"/>
      <c r="CDS867" s="137"/>
      <c r="CDT867" s="138"/>
      <c r="CDU867" s="138"/>
      <c r="CDV867" s="138"/>
      <c r="CDW867" s="139"/>
      <c r="CDX867" s="137"/>
      <c r="CDY867" s="138"/>
      <c r="CDZ867" s="138"/>
      <c r="CEA867" s="138"/>
      <c r="CEB867" s="139"/>
      <c r="CEC867" s="137"/>
      <c r="CED867" s="138"/>
      <c r="CEE867" s="138"/>
      <c r="CEF867" s="138"/>
      <c r="CEG867" s="139"/>
      <c r="CEH867" s="137"/>
      <c r="CEI867" s="138"/>
      <c r="CEJ867" s="138"/>
      <c r="CEK867" s="138"/>
      <c r="CEL867" s="139"/>
      <c r="CEM867" s="137"/>
      <c r="CEN867" s="138"/>
      <c r="CEO867" s="138"/>
      <c r="CEP867" s="138"/>
      <c r="CEQ867" s="139"/>
      <c r="CER867" s="137"/>
      <c r="CES867" s="138"/>
      <c r="CET867" s="138"/>
      <c r="CEU867" s="138"/>
      <c r="CEV867" s="139"/>
      <c r="CEW867" s="137"/>
      <c r="CEX867" s="138"/>
      <c r="CEY867" s="138"/>
      <c r="CEZ867" s="138"/>
      <c r="CFA867" s="139"/>
      <c r="CFB867" s="137"/>
      <c r="CFC867" s="138"/>
      <c r="CFD867" s="138"/>
      <c r="CFE867" s="138"/>
      <c r="CFF867" s="139"/>
      <c r="CFG867" s="137"/>
      <c r="CFH867" s="138"/>
      <c r="CFI867" s="138"/>
      <c r="CFJ867" s="138"/>
      <c r="CFK867" s="139"/>
      <c r="CFL867" s="137"/>
      <c r="CFM867" s="138"/>
      <c r="CFN867" s="138"/>
      <c r="CFO867" s="138"/>
      <c r="CFP867" s="139"/>
      <c r="CFQ867" s="137"/>
      <c r="CFR867" s="138"/>
      <c r="CFS867" s="138"/>
      <c r="CFT867" s="138"/>
      <c r="CFU867" s="139"/>
      <c r="CFV867" s="137"/>
      <c r="CFW867" s="138"/>
      <c r="CFX867" s="138"/>
      <c r="CFY867" s="138"/>
      <c r="CFZ867" s="139"/>
      <c r="CGA867" s="137"/>
      <c r="CGB867" s="138"/>
      <c r="CGC867" s="138"/>
      <c r="CGD867" s="138"/>
      <c r="CGE867" s="139"/>
      <c r="CGF867" s="137"/>
      <c r="CGG867" s="138"/>
      <c r="CGH867" s="138"/>
      <c r="CGI867" s="138"/>
      <c r="CGJ867" s="139"/>
      <c r="CGK867" s="137"/>
      <c r="CGL867" s="138"/>
      <c r="CGM867" s="138"/>
      <c r="CGN867" s="138"/>
      <c r="CGO867" s="139"/>
      <c r="CGP867" s="137"/>
      <c r="CGQ867" s="138"/>
      <c r="CGR867" s="138"/>
      <c r="CGS867" s="138"/>
      <c r="CGT867" s="139"/>
      <c r="CGU867" s="137"/>
      <c r="CGV867" s="138"/>
      <c r="CGW867" s="138"/>
      <c r="CGX867" s="138"/>
      <c r="CGY867" s="139"/>
      <c r="CGZ867" s="137"/>
      <c r="CHA867" s="138"/>
      <c r="CHB867" s="138"/>
      <c r="CHC867" s="138"/>
      <c r="CHD867" s="139"/>
      <c r="CHE867" s="137"/>
      <c r="CHF867" s="138"/>
      <c r="CHG867" s="138"/>
      <c r="CHH867" s="138"/>
      <c r="CHI867" s="139"/>
      <c r="CHJ867" s="137"/>
      <c r="CHK867" s="138"/>
      <c r="CHL867" s="138"/>
      <c r="CHM867" s="138"/>
      <c r="CHN867" s="139"/>
      <c r="CHO867" s="137"/>
      <c r="CHP867" s="138"/>
      <c r="CHQ867" s="138"/>
      <c r="CHR867" s="138"/>
      <c r="CHS867" s="139"/>
      <c r="CHT867" s="137"/>
      <c r="CHU867" s="138"/>
      <c r="CHV867" s="138"/>
      <c r="CHW867" s="138"/>
      <c r="CHX867" s="139"/>
      <c r="CHY867" s="137"/>
      <c r="CHZ867" s="138"/>
      <c r="CIA867" s="138"/>
      <c r="CIB867" s="138"/>
      <c r="CIC867" s="139"/>
      <c r="CID867" s="137"/>
      <c r="CIE867" s="138"/>
      <c r="CIF867" s="138"/>
      <c r="CIG867" s="138"/>
      <c r="CIH867" s="139"/>
      <c r="CII867" s="137"/>
      <c r="CIJ867" s="138"/>
      <c r="CIK867" s="138"/>
      <c r="CIL867" s="138"/>
      <c r="CIM867" s="139"/>
      <c r="CIN867" s="137"/>
      <c r="CIO867" s="138"/>
      <c r="CIP867" s="138"/>
      <c r="CIQ867" s="138"/>
      <c r="CIR867" s="139"/>
      <c r="CIS867" s="137"/>
      <c r="CIT867" s="138"/>
      <c r="CIU867" s="138"/>
      <c r="CIV867" s="138"/>
      <c r="CIW867" s="139"/>
      <c r="CIX867" s="137"/>
      <c r="CIY867" s="138"/>
      <c r="CIZ867" s="138"/>
      <c r="CJA867" s="138"/>
      <c r="CJB867" s="139"/>
      <c r="CJC867" s="137"/>
      <c r="CJD867" s="138"/>
      <c r="CJE867" s="138"/>
      <c r="CJF867" s="138"/>
      <c r="CJG867" s="139"/>
      <c r="CJH867" s="137"/>
      <c r="CJI867" s="138"/>
      <c r="CJJ867" s="138"/>
      <c r="CJK867" s="138"/>
      <c r="CJL867" s="139"/>
      <c r="CJM867" s="137"/>
      <c r="CJN867" s="138"/>
      <c r="CJO867" s="138"/>
      <c r="CJP867" s="138"/>
      <c r="CJQ867" s="139"/>
      <c r="CJR867" s="137"/>
      <c r="CJS867" s="138"/>
      <c r="CJT867" s="138"/>
      <c r="CJU867" s="138"/>
      <c r="CJV867" s="139"/>
      <c r="CJW867" s="137"/>
      <c r="CJX867" s="138"/>
      <c r="CJY867" s="138"/>
      <c r="CJZ867" s="138"/>
      <c r="CKA867" s="139"/>
      <c r="CKB867" s="137"/>
      <c r="CKC867" s="138"/>
      <c r="CKD867" s="138"/>
      <c r="CKE867" s="138"/>
      <c r="CKF867" s="139"/>
      <c r="CKG867" s="137"/>
      <c r="CKH867" s="138"/>
      <c r="CKI867" s="138"/>
      <c r="CKJ867" s="138"/>
      <c r="CKK867" s="139"/>
      <c r="CKL867" s="137"/>
      <c r="CKM867" s="138"/>
      <c r="CKN867" s="138"/>
      <c r="CKO867" s="138"/>
      <c r="CKP867" s="139"/>
      <c r="CKQ867" s="137"/>
      <c r="CKR867" s="138"/>
      <c r="CKS867" s="138"/>
      <c r="CKT867" s="138"/>
      <c r="CKU867" s="139"/>
      <c r="CKV867" s="137"/>
      <c r="CKW867" s="138"/>
      <c r="CKX867" s="138"/>
      <c r="CKY867" s="138"/>
      <c r="CKZ867" s="139"/>
      <c r="CLA867" s="137"/>
      <c r="CLB867" s="138"/>
      <c r="CLC867" s="138"/>
      <c r="CLD867" s="138"/>
      <c r="CLE867" s="139"/>
      <c r="CLF867" s="137"/>
      <c r="CLG867" s="138"/>
      <c r="CLH867" s="138"/>
      <c r="CLI867" s="138"/>
      <c r="CLJ867" s="139"/>
      <c r="CLK867" s="137"/>
      <c r="CLL867" s="138"/>
      <c r="CLM867" s="138"/>
      <c r="CLN867" s="138"/>
      <c r="CLO867" s="139"/>
      <c r="CLP867" s="137"/>
      <c r="CLQ867" s="138"/>
      <c r="CLR867" s="138"/>
      <c r="CLS867" s="138"/>
      <c r="CLT867" s="139"/>
      <c r="CLU867" s="137"/>
      <c r="CLV867" s="138"/>
      <c r="CLW867" s="138"/>
      <c r="CLX867" s="138"/>
      <c r="CLY867" s="139"/>
      <c r="CLZ867" s="137"/>
      <c r="CMA867" s="138"/>
      <c r="CMB867" s="138"/>
      <c r="CMC867" s="138"/>
      <c r="CMD867" s="139"/>
      <c r="CME867" s="137"/>
      <c r="CMF867" s="138"/>
      <c r="CMG867" s="138"/>
      <c r="CMH867" s="138"/>
      <c r="CMI867" s="139"/>
      <c r="CMJ867" s="137"/>
      <c r="CMK867" s="138"/>
      <c r="CML867" s="138"/>
      <c r="CMM867" s="138"/>
      <c r="CMN867" s="139"/>
      <c r="CMO867" s="137"/>
      <c r="CMP867" s="138"/>
      <c r="CMQ867" s="138"/>
      <c r="CMR867" s="138"/>
      <c r="CMS867" s="139"/>
      <c r="CMT867" s="137"/>
      <c r="CMU867" s="138"/>
      <c r="CMV867" s="138"/>
      <c r="CMW867" s="138"/>
      <c r="CMX867" s="139"/>
      <c r="CMY867" s="137"/>
      <c r="CMZ867" s="138"/>
      <c r="CNA867" s="138"/>
      <c r="CNB867" s="138"/>
      <c r="CNC867" s="139"/>
      <c r="CND867" s="137"/>
      <c r="CNE867" s="138"/>
      <c r="CNF867" s="138"/>
      <c r="CNG867" s="138"/>
      <c r="CNH867" s="139"/>
      <c r="CNI867" s="137"/>
      <c r="CNJ867" s="138"/>
      <c r="CNK867" s="138"/>
      <c r="CNL867" s="138"/>
      <c r="CNM867" s="139"/>
      <c r="CNN867" s="137"/>
      <c r="CNO867" s="138"/>
      <c r="CNP867" s="138"/>
      <c r="CNQ867" s="138"/>
      <c r="CNR867" s="139"/>
      <c r="CNS867" s="137"/>
      <c r="CNT867" s="138"/>
      <c r="CNU867" s="138"/>
      <c r="CNV867" s="138"/>
      <c r="CNW867" s="139"/>
      <c r="CNX867" s="137"/>
      <c r="CNY867" s="138"/>
      <c r="CNZ867" s="138"/>
      <c r="COA867" s="138"/>
      <c r="COB867" s="139"/>
      <c r="COC867" s="137"/>
      <c r="COD867" s="138"/>
      <c r="COE867" s="138"/>
      <c r="COF867" s="138"/>
      <c r="COG867" s="139"/>
      <c r="COH867" s="137"/>
      <c r="COI867" s="138"/>
      <c r="COJ867" s="138"/>
      <c r="COK867" s="138"/>
      <c r="COL867" s="139"/>
      <c r="COM867" s="137"/>
      <c r="CON867" s="138"/>
      <c r="COO867" s="138"/>
      <c r="COP867" s="138"/>
      <c r="COQ867" s="139"/>
      <c r="COR867" s="137"/>
      <c r="COS867" s="138"/>
      <c r="COT867" s="138"/>
      <c r="COU867" s="138"/>
      <c r="COV867" s="139"/>
      <c r="COW867" s="137"/>
      <c r="COX867" s="138"/>
      <c r="COY867" s="138"/>
      <c r="COZ867" s="138"/>
      <c r="CPA867" s="139"/>
      <c r="CPB867" s="137"/>
      <c r="CPC867" s="138"/>
      <c r="CPD867" s="138"/>
      <c r="CPE867" s="138"/>
      <c r="CPF867" s="139"/>
      <c r="CPG867" s="137"/>
      <c r="CPH867" s="138"/>
      <c r="CPI867" s="138"/>
      <c r="CPJ867" s="138"/>
      <c r="CPK867" s="139"/>
      <c r="CPL867" s="137"/>
      <c r="CPM867" s="138"/>
      <c r="CPN867" s="138"/>
      <c r="CPO867" s="138"/>
      <c r="CPP867" s="139"/>
      <c r="CPQ867" s="137"/>
      <c r="CPR867" s="138"/>
      <c r="CPS867" s="138"/>
      <c r="CPT867" s="138"/>
      <c r="CPU867" s="139"/>
      <c r="CPV867" s="137"/>
      <c r="CPW867" s="138"/>
      <c r="CPX867" s="138"/>
      <c r="CPY867" s="138"/>
      <c r="CPZ867" s="139"/>
      <c r="CQA867" s="137"/>
      <c r="CQB867" s="138"/>
      <c r="CQC867" s="138"/>
      <c r="CQD867" s="138"/>
      <c r="CQE867" s="139"/>
      <c r="CQF867" s="137"/>
      <c r="CQG867" s="138"/>
      <c r="CQH867" s="138"/>
      <c r="CQI867" s="138"/>
      <c r="CQJ867" s="139"/>
      <c r="CQK867" s="137"/>
      <c r="CQL867" s="138"/>
      <c r="CQM867" s="138"/>
      <c r="CQN867" s="138"/>
      <c r="CQO867" s="139"/>
      <c r="CQP867" s="137"/>
      <c r="CQQ867" s="138"/>
      <c r="CQR867" s="138"/>
      <c r="CQS867" s="138"/>
      <c r="CQT867" s="139"/>
      <c r="CQU867" s="137"/>
      <c r="CQV867" s="138"/>
      <c r="CQW867" s="138"/>
      <c r="CQX867" s="138"/>
      <c r="CQY867" s="139"/>
      <c r="CQZ867" s="137"/>
      <c r="CRA867" s="138"/>
      <c r="CRB867" s="138"/>
      <c r="CRC867" s="138"/>
      <c r="CRD867" s="139"/>
      <c r="CRE867" s="137"/>
      <c r="CRF867" s="138"/>
      <c r="CRG867" s="138"/>
      <c r="CRH867" s="138"/>
      <c r="CRI867" s="139"/>
      <c r="CRJ867" s="137"/>
      <c r="CRK867" s="138"/>
      <c r="CRL867" s="138"/>
      <c r="CRM867" s="138"/>
      <c r="CRN867" s="139"/>
      <c r="CRO867" s="137"/>
      <c r="CRP867" s="138"/>
      <c r="CRQ867" s="138"/>
      <c r="CRR867" s="138"/>
      <c r="CRS867" s="139"/>
      <c r="CRT867" s="137"/>
      <c r="CRU867" s="138"/>
      <c r="CRV867" s="138"/>
      <c r="CRW867" s="138"/>
      <c r="CRX867" s="139"/>
      <c r="CRY867" s="137"/>
      <c r="CRZ867" s="138"/>
      <c r="CSA867" s="138"/>
      <c r="CSB867" s="138"/>
      <c r="CSC867" s="139"/>
      <c r="CSD867" s="137"/>
      <c r="CSE867" s="138"/>
      <c r="CSF867" s="138"/>
      <c r="CSG867" s="138"/>
      <c r="CSH867" s="139"/>
      <c r="CSI867" s="137"/>
      <c r="CSJ867" s="138"/>
      <c r="CSK867" s="138"/>
      <c r="CSL867" s="138"/>
      <c r="CSM867" s="139"/>
      <c r="CSN867" s="137"/>
      <c r="CSO867" s="138"/>
      <c r="CSP867" s="138"/>
      <c r="CSQ867" s="138"/>
      <c r="CSR867" s="139"/>
      <c r="CSS867" s="137"/>
      <c r="CST867" s="138"/>
      <c r="CSU867" s="138"/>
      <c r="CSV867" s="138"/>
      <c r="CSW867" s="139"/>
      <c r="CSX867" s="137"/>
      <c r="CSY867" s="138"/>
      <c r="CSZ867" s="138"/>
      <c r="CTA867" s="138"/>
      <c r="CTB867" s="139"/>
      <c r="CTC867" s="137"/>
      <c r="CTD867" s="138"/>
      <c r="CTE867" s="138"/>
      <c r="CTF867" s="138"/>
      <c r="CTG867" s="139"/>
      <c r="CTH867" s="137"/>
      <c r="CTI867" s="138"/>
      <c r="CTJ867" s="138"/>
      <c r="CTK867" s="138"/>
      <c r="CTL867" s="139"/>
      <c r="CTM867" s="137"/>
      <c r="CTN867" s="138"/>
      <c r="CTO867" s="138"/>
      <c r="CTP867" s="138"/>
      <c r="CTQ867" s="139"/>
      <c r="CTR867" s="137"/>
      <c r="CTS867" s="138"/>
      <c r="CTT867" s="138"/>
      <c r="CTU867" s="138"/>
      <c r="CTV867" s="139"/>
      <c r="CTW867" s="137"/>
      <c r="CTX867" s="138"/>
      <c r="CTY867" s="138"/>
      <c r="CTZ867" s="138"/>
      <c r="CUA867" s="139"/>
      <c r="CUB867" s="137"/>
      <c r="CUC867" s="138"/>
      <c r="CUD867" s="138"/>
      <c r="CUE867" s="138"/>
      <c r="CUF867" s="139"/>
      <c r="CUG867" s="137"/>
      <c r="CUH867" s="138"/>
      <c r="CUI867" s="138"/>
      <c r="CUJ867" s="138"/>
      <c r="CUK867" s="139"/>
      <c r="CUL867" s="137"/>
      <c r="CUM867" s="138"/>
      <c r="CUN867" s="138"/>
      <c r="CUO867" s="138"/>
      <c r="CUP867" s="139"/>
      <c r="CUQ867" s="137"/>
      <c r="CUR867" s="138"/>
      <c r="CUS867" s="138"/>
      <c r="CUT867" s="138"/>
      <c r="CUU867" s="139"/>
      <c r="CUV867" s="137"/>
      <c r="CUW867" s="138"/>
      <c r="CUX867" s="138"/>
      <c r="CUY867" s="138"/>
      <c r="CUZ867" s="139"/>
      <c r="CVA867" s="137"/>
      <c r="CVB867" s="138"/>
      <c r="CVC867" s="138"/>
      <c r="CVD867" s="138"/>
      <c r="CVE867" s="139"/>
      <c r="CVF867" s="137"/>
      <c r="CVG867" s="138"/>
      <c r="CVH867" s="138"/>
      <c r="CVI867" s="138"/>
      <c r="CVJ867" s="139"/>
      <c r="CVK867" s="137"/>
      <c r="CVL867" s="138"/>
      <c r="CVM867" s="138"/>
      <c r="CVN867" s="138"/>
      <c r="CVO867" s="139"/>
      <c r="CVP867" s="137"/>
      <c r="CVQ867" s="138"/>
      <c r="CVR867" s="138"/>
      <c r="CVS867" s="138"/>
      <c r="CVT867" s="139"/>
      <c r="CVU867" s="137"/>
      <c r="CVV867" s="138"/>
      <c r="CVW867" s="138"/>
      <c r="CVX867" s="138"/>
      <c r="CVY867" s="139"/>
      <c r="CVZ867" s="137"/>
      <c r="CWA867" s="138"/>
      <c r="CWB867" s="138"/>
      <c r="CWC867" s="138"/>
      <c r="CWD867" s="139"/>
      <c r="CWE867" s="137"/>
      <c r="CWF867" s="138"/>
      <c r="CWG867" s="138"/>
      <c r="CWH867" s="138"/>
      <c r="CWI867" s="139"/>
      <c r="CWJ867" s="137"/>
      <c r="CWK867" s="138"/>
      <c r="CWL867" s="138"/>
      <c r="CWM867" s="138"/>
      <c r="CWN867" s="139"/>
      <c r="CWO867" s="137"/>
      <c r="CWP867" s="138"/>
      <c r="CWQ867" s="138"/>
      <c r="CWR867" s="138"/>
      <c r="CWS867" s="139"/>
      <c r="CWT867" s="137"/>
      <c r="CWU867" s="138"/>
      <c r="CWV867" s="138"/>
      <c r="CWW867" s="138"/>
      <c r="CWX867" s="139"/>
      <c r="CWY867" s="137"/>
      <c r="CWZ867" s="138"/>
      <c r="CXA867" s="138"/>
      <c r="CXB867" s="138"/>
      <c r="CXC867" s="139"/>
      <c r="CXD867" s="137"/>
      <c r="CXE867" s="138"/>
      <c r="CXF867" s="138"/>
      <c r="CXG867" s="138"/>
      <c r="CXH867" s="139"/>
      <c r="CXI867" s="137"/>
      <c r="CXJ867" s="138"/>
      <c r="CXK867" s="138"/>
      <c r="CXL867" s="138"/>
      <c r="CXM867" s="139"/>
      <c r="CXN867" s="137"/>
      <c r="CXO867" s="138"/>
      <c r="CXP867" s="138"/>
      <c r="CXQ867" s="138"/>
      <c r="CXR867" s="139"/>
      <c r="CXS867" s="137"/>
      <c r="CXT867" s="138"/>
      <c r="CXU867" s="138"/>
      <c r="CXV867" s="138"/>
      <c r="CXW867" s="139"/>
      <c r="CXX867" s="137"/>
      <c r="CXY867" s="138"/>
      <c r="CXZ867" s="138"/>
      <c r="CYA867" s="138"/>
      <c r="CYB867" s="139"/>
      <c r="CYC867" s="137"/>
      <c r="CYD867" s="138"/>
      <c r="CYE867" s="138"/>
      <c r="CYF867" s="138"/>
      <c r="CYG867" s="139"/>
      <c r="CYH867" s="137"/>
      <c r="CYI867" s="138"/>
      <c r="CYJ867" s="138"/>
      <c r="CYK867" s="138"/>
      <c r="CYL867" s="139"/>
      <c r="CYM867" s="137"/>
      <c r="CYN867" s="138"/>
      <c r="CYO867" s="138"/>
      <c r="CYP867" s="138"/>
      <c r="CYQ867" s="139"/>
      <c r="CYR867" s="137"/>
      <c r="CYS867" s="138"/>
      <c r="CYT867" s="138"/>
      <c r="CYU867" s="138"/>
      <c r="CYV867" s="139"/>
      <c r="CYW867" s="137"/>
      <c r="CYX867" s="138"/>
      <c r="CYY867" s="138"/>
      <c r="CYZ867" s="138"/>
      <c r="CZA867" s="139"/>
      <c r="CZB867" s="137"/>
      <c r="CZC867" s="138"/>
      <c r="CZD867" s="138"/>
      <c r="CZE867" s="138"/>
      <c r="CZF867" s="139"/>
      <c r="CZG867" s="137"/>
      <c r="CZH867" s="138"/>
      <c r="CZI867" s="138"/>
      <c r="CZJ867" s="138"/>
      <c r="CZK867" s="139"/>
      <c r="CZL867" s="137"/>
      <c r="CZM867" s="138"/>
      <c r="CZN867" s="138"/>
      <c r="CZO867" s="138"/>
      <c r="CZP867" s="139"/>
      <c r="CZQ867" s="137"/>
      <c r="CZR867" s="138"/>
      <c r="CZS867" s="138"/>
      <c r="CZT867" s="138"/>
      <c r="CZU867" s="139"/>
      <c r="CZV867" s="137"/>
      <c r="CZW867" s="138"/>
      <c r="CZX867" s="138"/>
      <c r="CZY867" s="138"/>
      <c r="CZZ867" s="139"/>
      <c r="DAA867" s="137"/>
      <c r="DAB867" s="138"/>
      <c r="DAC867" s="138"/>
      <c r="DAD867" s="138"/>
      <c r="DAE867" s="139"/>
      <c r="DAF867" s="137"/>
      <c r="DAG867" s="138"/>
      <c r="DAH867" s="138"/>
      <c r="DAI867" s="138"/>
      <c r="DAJ867" s="139"/>
      <c r="DAK867" s="137"/>
      <c r="DAL867" s="138"/>
      <c r="DAM867" s="138"/>
      <c r="DAN867" s="138"/>
      <c r="DAO867" s="139"/>
      <c r="DAP867" s="137"/>
      <c r="DAQ867" s="138"/>
      <c r="DAR867" s="138"/>
      <c r="DAS867" s="138"/>
      <c r="DAT867" s="139"/>
      <c r="DAU867" s="137"/>
      <c r="DAV867" s="138"/>
      <c r="DAW867" s="138"/>
      <c r="DAX867" s="138"/>
      <c r="DAY867" s="139"/>
      <c r="DAZ867" s="137"/>
      <c r="DBA867" s="138"/>
      <c r="DBB867" s="138"/>
      <c r="DBC867" s="138"/>
      <c r="DBD867" s="139"/>
      <c r="DBE867" s="137"/>
      <c r="DBF867" s="138"/>
      <c r="DBG867" s="138"/>
      <c r="DBH867" s="138"/>
      <c r="DBI867" s="139"/>
      <c r="DBJ867" s="137"/>
      <c r="DBK867" s="138"/>
      <c r="DBL867" s="138"/>
      <c r="DBM867" s="138"/>
      <c r="DBN867" s="139"/>
      <c r="DBO867" s="137"/>
      <c r="DBP867" s="138"/>
      <c r="DBQ867" s="138"/>
      <c r="DBR867" s="138"/>
      <c r="DBS867" s="139"/>
      <c r="DBT867" s="137"/>
      <c r="DBU867" s="138"/>
      <c r="DBV867" s="138"/>
      <c r="DBW867" s="138"/>
      <c r="DBX867" s="139"/>
      <c r="DBY867" s="137"/>
      <c r="DBZ867" s="138"/>
      <c r="DCA867" s="138"/>
      <c r="DCB867" s="138"/>
      <c r="DCC867" s="139"/>
      <c r="DCD867" s="137"/>
      <c r="DCE867" s="138"/>
      <c r="DCF867" s="138"/>
      <c r="DCG867" s="138"/>
      <c r="DCH867" s="139"/>
      <c r="DCI867" s="137"/>
      <c r="DCJ867" s="138"/>
      <c r="DCK867" s="138"/>
      <c r="DCL867" s="138"/>
      <c r="DCM867" s="139"/>
      <c r="DCN867" s="137"/>
      <c r="DCO867" s="138"/>
      <c r="DCP867" s="138"/>
      <c r="DCQ867" s="138"/>
      <c r="DCR867" s="139"/>
      <c r="DCS867" s="137"/>
      <c r="DCT867" s="138"/>
      <c r="DCU867" s="138"/>
      <c r="DCV867" s="138"/>
      <c r="DCW867" s="139"/>
      <c r="DCX867" s="137"/>
      <c r="DCY867" s="138"/>
      <c r="DCZ867" s="138"/>
      <c r="DDA867" s="138"/>
      <c r="DDB867" s="139"/>
      <c r="DDC867" s="137"/>
      <c r="DDD867" s="138"/>
      <c r="DDE867" s="138"/>
      <c r="DDF867" s="138"/>
      <c r="DDG867" s="139"/>
      <c r="DDH867" s="137"/>
      <c r="DDI867" s="138"/>
      <c r="DDJ867" s="138"/>
      <c r="DDK867" s="138"/>
      <c r="DDL867" s="139"/>
      <c r="DDM867" s="137"/>
      <c r="DDN867" s="138"/>
      <c r="DDO867" s="138"/>
      <c r="DDP867" s="138"/>
      <c r="DDQ867" s="139"/>
      <c r="DDR867" s="137"/>
      <c r="DDS867" s="138"/>
      <c r="DDT867" s="138"/>
      <c r="DDU867" s="138"/>
      <c r="DDV867" s="139"/>
      <c r="DDW867" s="137"/>
      <c r="DDX867" s="138"/>
      <c r="DDY867" s="138"/>
      <c r="DDZ867" s="138"/>
      <c r="DEA867" s="139"/>
      <c r="DEB867" s="137"/>
      <c r="DEC867" s="138"/>
      <c r="DED867" s="138"/>
      <c r="DEE867" s="138"/>
      <c r="DEF867" s="139"/>
      <c r="DEG867" s="137"/>
      <c r="DEH867" s="138"/>
      <c r="DEI867" s="138"/>
      <c r="DEJ867" s="138"/>
      <c r="DEK867" s="139"/>
      <c r="DEL867" s="137"/>
      <c r="DEM867" s="138"/>
      <c r="DEN867" s="138"/>
      <c r="DEO867" s="138"/>
      <c r="DEP867" s="139"/>
      <c r="DEQ867" s="137"/>
      <c r="DER867" s="138"/>
      <c r="DES867" s="138"/>
      <c r="DET867" s="138"/>
      <c r="DEU867" s="139"/>
      <c r="DEV867" s="137"/>
      <c r="DEW867" s="138"/>
      <c r="DEX867" s="138"/>
      <c r="DEY867" s="138"/>
      <c r="DEZ867" s="139"/>
      <c r="DFA867" s="137"/>
      <c r="DFB867" s="138"/>
      <c r="DFC867" s="138"/>
      <c r="DFD867" s="138"/>
      <c r="DFE867" s="139"/>
      <c r="DFF867" s="137"/>
      <c r="DFG867" s="138"/>
      <c r="DFH867" s="138"/>
      <c r="DFI867" s="138"/>
      <c r="DFJ867" s="139"/>
      <c r="DFK867" s="137"/>
      <c r="DFL867" s="138"/>
      <c r="DFM867" s="138"/>
      <c r="DFN867" s="138"/>
      <c r="DFO867" s="139"/>
      <c r="DFP867" s="137"/>
      <c r="DFQ867" s="138"/>
      <c r="DFR867" s="138"/>
      <c r="DFS867" s="138"/>
      <c r="DFT867" s="139"/>
      <c r="DFU867" s="137"/>
      <c r="DFV867" s="138"/>
      <c r="DFW867" s="138"/>
      <c r="DFX867" s="138"/>
      <c r="DFY867" s="139"/>
      <c r="DFZ867" s="137"/>
      <c r="DGA867" s="138"/>
      <c r="DGB867" s="138"/>
      <c r="DGC867" s="138"/>
      <c r="DGD867" s="139"/>
      <c r="DGE867" s="137"/>
      <c r="DGF867" s="138"/>
      <c r="DGG867" s="138"/>
      <c r="DGH867" s="138"/>
      <c r="DGI867" s="139"/>
      <c r="DGJ867" s="137"/>
      <c r="DGK867" s="138"/>
      <c r="DGL867" s="138"/>
      <c r="DGM867" s="138"/>
      <c r="DGN867" s="139"/>
      <c r="DGO867" s="137"/>
      <c r="DGP867" s="138"/>
      <c r="DGQ867" s="138"/>
      <c r="DGR867" s="138"/>
      <c r="DGS867" s="139"/>
      <c r="DGT867" s="137"/>
      <c r="DGU867" s="138"/>
      <c r="DGV867" s="138"/>
      <c r="DGW867" s="138"/>
      <c r="DGX867" s="139"/>
      <c r="DGY867" s="137"/>
      <c r="DGZ867" s="138"/>
      <c r="DHA867" s="138"/>
      <c r="DHB867" s="138"/>
      <c r="DHC867" s="139"/>
      <c r="DHD867" s="137"/>
      <c r="DHE867" s="138"/>
      <c r="DHF867" s="138"/>
      <c r="DHG867" s="138"/>
      <c r="DHH867" s="139"/>
      <c r="DHI867" s="137"/>
      <c r="DHJ867" s="138"/>
      <c r="DHK867" s="138"/>
      <c r="DHL867" s="138"/>
      <c r="DHM867" s="139"/>
      <c r="DHN867" s="137"/>
      <c r="DHO867" s="138"/>
      <c r="DHP867" s="138"/>
      <c r="DHQ867" s="138"/>
      <c r="DHR867" s="139"/>
      <c r="DHS867" s="137"/>
      <c r="DHT867" s="138"/>
      <c r="DHU867" s="138"/>
      <c r="DHV867" s="138"/>
      <c r="DHW867" s="139"/>
      <c r="DHX867" s="137"/>
      <c r="DHY867" s="138"/>
      <c r="DHZ867" s="138"/>
      <c r="DIA867" s="138"/>
      <c r="DIB867" s="139"/>
      <c r="DIC867" s="137"/>
      <c r="DID867" s="138"/>
      <c r="DIE867" s="138"/>
      <c r="DIF867" s="138"/>
      <c r="DIG867" s="139"/>
      <c r="DIH867" s="137"/>
      <c r="DII867" s="138"/>
      <c r="DIJ867" s="138"/>
      <c r="DIK867" s="138"/>
      <c r="DIL867" s="139"/>
      <c r="DIM867" s="137"/>
      <c r="DIN867" s="138"/>
      <c r="DIO867" s="138"/>
      <c r="DIP867" s="138"/>
      <c r="DIQ867" s="139"/>
      <c r="DIR867" s="137"/>
      <c r="DIS867" s="138"/>
      <c r="DIT867" s="138"/>
      <c r="DIU867" s="138"/>
      <c r="DIV867" s="139"/>
      <c r="DIW867" s="137"/>
      <c r="DIX867" s="138"/>
      <c r="DIY867" s="138"/>
      <c r="DIZ867" s="138"/>
      <c r="DJA867" s="139"/>
      <c r="DJB867" s="137"/>
      <c r="DJC867" s="138"/>
      <c r="DJD867" s="138"/>
      <c r="DJE867" s="138"/>
      <c r="DJF867" s="139"/>
      <c r="DJG867" s="137"/>
      <c r="DJH867" s="138"/>
      <c r="DJI867" s="138"/>
      <c r="DJJ867" s="138"/>
      <c r="DJK867" s="139"/>
      <c r="DJL867" s="137"/>
      <c r="DJM867" s="138"/>
      <c r="DJN867" s="138"/>
      <c r="DJO867" s="138"/>
      <c r="DJP867" s="139"/>
      <c r="DJQ867" s="137"/>
      <c r="DJR867" s="138"/>
      <c r="DJS867" s="138"/>
      <c r="DJT867" s="138"/>
      <c r="DJU867" s="139"/>
      <c r="DJV867" s="137"/>
      <c r="DJW867" s="138"/>
      <c r="DJX867" s="138"/>
      <c r="DJY867" s="138"/>
      <c r="DJZ867" s="139"/>
      <c r="DKA867" s="137"/>
      <c r="DKB867" s="138"/>
      <c r="DKC867" s="138"/>
      <c r="DKD867" s="138"/>
      <c r="DKE867" s="139"/>
      <c r="DKF867" s="137"/>
      <c r="DKG867" s="138"/>
      <c r="DKH867" s="138"/>
      <c r="DKI867" s="138"/>
      <c r="DKJ867" s="139"/>
      <c r="DKK867" s="137"/>
      <c r="DKL867" s="138"/>
      <c r="DKM867" s="138"/>
      <c r="DKN867" s="138"/>
      <c r="DKO867" s="139"/>
      <c r="DKP867" s="137"/>
      <c r="DKQ867" s="138"/>
      <c r="DKR867" s="138"/>
      <c r="DKS867" s="138"/>
      <c r="DKT867" s="139"/>
      <c r="DKU867" s="137"/>
      <c r="DKV867" s="138"/>
      <c r="DKW867" s="138"/>
      <c r="DKX867" s="138"/>
      <c r="DKY867" s="139"/>
      <c r="DKZ867" s="137"/>
      <c r="DLA867" s="138"/>
      <c r="DLB867" s="138"/>
      <c r="DLC867" s="138"/>
      <c r="DLD867" s="139"/>
      <c r="DLE867" s="137"/>
      <c r="DLF867" s="138"/>
      <c r="DLG867" s="138"/>
      <c r="DLH867" s="138"/>
      <c r="DLI867" s="139"/>
      <c r="DLJ867" s="137"/>
      <c r="DLK867" s="138"/>
      <c r="DLL867" s="138"/>
      <c r="DLM867" s="138"/>
      <c r="DLN867" s="139"/>
      <c r="DLO867" s="137"/>
      <c r="DLP867" s="138"/>
      <c r="DLQ867" s="138"/>
      <c r="DLR867" s="138"/>
      <c r="DLS867" s="139"/>
      <c r="DLT867" s="137"/>
      <c r="DLU867" s="138"/>
      <c r="DLV867" s="138"/>
      <c r="DLW867" s="138"/>
      <c r="DLX867" s="139"/>
      <c r="DLY867" s="137"/>
      <c r="DLZ867" s="138"/>
      <c r="DMA867" s="138"/>
      <c r="DMB867" s="138"/>
      <c r="DMC867" s="139"/>
      <c r="DMD867" s="137"/>
      <c r="DME867" s="138"/>
      <c r="DMF867" s="138"/>
      <c r="DMG867" s="138"/>
      <c r="DMH867" s="139"/>
      <c r="DMI867" s="137"/>
      <c r="DMJ867" s="138"/>
      <c r="DMK867" s="138"/>
      <c r="DML867" s="138"/>
      <c r="DMM867" s="139"/>
      <c r="DMN867" s="137"/>
      <c r="DMO867" s="138"/>
      <c r="DMP867" s="138"/>
      <c r="DMQ867" s="138"/>
      <c r="DMR867" s="139"/>
      <c r="DMS867" s="137"/>
      <c r="DMT867" s="138"/>
      <c r="DMU867" s="138"/>
      <c r="DMV867" s="138"/>
      <c r="DMW867" s="139"/>
      <c r="DMX867" s="137"/>
      <c r="DMY867" s="138"/>
      <c r="DMZ867" s="138"/>
      <c r="DNA867" s="138"/>
      <c r="DNB867" s="139"/>
      <c r="DNC867" s="137"/>
      <c r="DND867" s="138"/>
      <c r="DNE867" s="138"/>
      <c r="DNF867" s="138"/>
      <c r="DNG867" s="139"/>
      <c r="DNH867" s="137"/>
      <c r="DNI867" s="138"/>
      <c r="DNJ867" s="138"/>
      <c r="DNK867" s="138"/>
      <c r="DNL867" s="139"/>
      <c r="DNM867" s="137"/>
      <c r="DNN867" s="138"/>
      <c r="DNO867" s="138"/>
      <c r="DNP867" s="138"/>
      <c r="DNQ867" s="139"/>
      <c r="DNR867" s="137"/>
      <c r="DNS867" s="138"/>
      <c r="DNT867" s="138"/>
      <c r="DNU867" s="138"/>
      <c r="DNV867" s="139"/>
      <c r="DNW867" s="137"/>
      <c r="DNX867" s="138"/>
      <c r="DNY867" s="138"/>
      <c r="DNZ867" s="138"/>
      <c r="DOA867" s="139"/>
      <c r="DOB867" s="137"/>
      <c r="DOC867" s="138"/>
      <c r="DOD867" s="138"/>
      <c r="DOE867" s="138"/>
      <c r="DOF867" s="139"/>
      <c r="DOG867" s="137"/>
      <c r="DOH867" s="138"/>
      <c r="DOI867" s="138"/>
      <c r="DOJ867" s="138"/>
      <c r="DOK867" s="139"/>
      <c r="DOL867" s="137"/>
      <c r="DOM867" s="138"/>
      <c r="DON867" s="138"/>
      <c r="DOO867" s="138"/>
      <c r="DOP867" s="139"/>
      <c r="DOQ867" s="137"/>
      <c r="DOR867" s="138"/>
      <c r="DOS867" s="138"/>
      <c r="DOT867" s="138"/>
      <c r="DOU867" s="139"/>
      <c r="DOV867" s="137"/>
      <c r="DOW867" s="138"/>
      <c r="DOX867" s="138"/>
      <c r="DOY867" s="138"/>
      <c r="DOZ867" s="139"/>
      <c r="DPA867" s="137"/>
      <c r="DPB867" s="138"/>
      <c r="DPC867" s="138"/>
      <c r="DPD867" s="138"/>
      <c r="DPE867" s="139"/>
      <c r="DPF867" s="137"/>
      <c r="DPG867" s="138"/>
      <c r="DPH867" s="138"/>
      <c r="DPI867" s="138"/>
      <c r="DPJ867" s="139"/>
      <c r="DPK867" s="137"/>
      <c r="DPL867" s="138"/>
      <c r="DPM867" s="138"/>
      <c r="DPN867" s="138"/>
      <c r="DPO867" s="139"/>
      <c r="DPP867" s="137"/>
      <c r="DPQ867" s="138"/>
      <c r="DPR867" s="138"/>
      <c r="DPS867" s="138"/>
      <c r="DPT867" s="139"/>
      <c r="DPU867" s="137"/>
      <c r="DPV867" s="138"/>
      <c r="DPW867" s="138"/>
      <c r="DPX867" s="138"/>
      <c r="DPY867" s="139"/>
      <c r="DPZ867" s="137"/>
      <c r="DQA867" s="138"/>
      <c r="DQB867" s="138"/>
      <c r="DQC867" s="138"/>
      <c r="DQD867" s="139"/>
      <c r="DQE867" s="137"/>
      <c r="DQF867" s="138"/>
      <c r="DQG867" s="138"/>
      <c r="DQH867" s="138"/>
      <c r="DQI867" s="139"/>
      <c r="DQJ867" s="137"/>
      <c r="DQK867" s="138"/>
      <c r="DQL867" s="138"/>
      <c r="DQM867" s="138"/>
      <c r="DQN867" s="139"/>
      <c r="DQO867" s="137"/>
      <c r="DQP867" s="138"/>
      <c r="DQQ867" s="138"/>
      <c r="DQR867" s="138"/>
      <c r="DQS867" s="139"/>
      <c r="DQT867" s="137"/>
      <c r="DQU867" s="138"/>
      <c r="DQV867" s="138"/>
      <c r="DQW867" s="138"/>
      <c r="DQX867" s="139"/>
      <c r="DQY867" s="137"/>
      <c r="DQZ867" s="138"/>
      <c r="DRA867" s="138"/>
      <c r="DRB867" s="138"/>
      <c r="DRC867" s="139"/>
      <c r="DRD867" s="137"/>
      <c r="DRE867" s="138"/>
      <c r="DRF867" s="138"/>
      <c r="DRG867" s="138"/>
      <c r="DRH867" s="139"/>
      <c r="DRI867" s="137"/>
      <c r="DRJ867" s="138"/>
      <c r="DRK867" s="138"/>
      <c r="DRL867" s="138"/>
      <c r="DRM867" s="139"/>
      <c r="DRN867" s="137"/>
      <c r="DRO867" s="138"/>
      <c r="DRP867" s="138"/>
      <c r="DRQ867" s="138"/>
      <c r="DRR867" s="139"/>
      <c r="DRS867" s="137"/>
      <c r="DRT867" s="138"/>
      <c r="DRU867" s="138"/>
      <c r="DRV867" s="138"/>
      <c r="DRW867" s="139"/>
      <c r="DRX867" s="137"/>
      <c r="DRY867" s="138"/>
      <c r="DRZ867" s="138"/>
      <c r="DSA867" s="138"/>
      <c r="DSB867" s="139"/>
      <c r="DSC867" s="137"/>
      <c r="DSD867" s="138"/>
      <c r="DSE867" s="138"/>
      <c r="DSF867" s="138"/>
      <c r="DSG867" s="139"/>
      <c r="DSH867" s="137"/>
      <c r="DSI867" s="138"/>
      <c r="DSJ867" s="138"/>
      <c r="DSK867" s="138"/>
      <c r="DSL867" s="139"/>
      <c r="DSM867" s="137"/>
      <c r="DSN867" s="138"/>
      <c r="DSO867" s="138"/>
      <c r="DSP867" s="138"/>
      <c r="DSQ867" s="139"/>
      <c r="DSR867" s="137"/>
      <c r="DSS867" s="138"/>
      <c r="DST867" s="138"/>
      <c r="DSU867" s="138"/>
      <c r="DSV867" s="139"/>
      <c r="DSW867" s="137"/>
      <c r="DSX867" s="138"/>
      <c r="DSY867" s="138"/>
      <c r="DSZ867" s="138"/>
      <c r="DTA867" s="139"/>
      <c r="DTB867" s="137"/>
      <c r="DTC867" s="138"/>
      <c r="DTD867" s="138"/>
      <c r="DTE867" s="138"/>
      <c r="DTF867" s="139"/>
      <c r="DTG867" s="137"/>
      <c r="DTH867" s="138"/>
      <c r="DTI867" s="138"/>
      <c r="DTJ867" s="138"/>
      <c r="DTK867" s="139"/>
      <c r="DTL867" s="137"/>
      <c r="DTM867" s="138"/>
      <c r="DTN867" s="138"/>
      <c r="DTO867" s="138"/>
      <c r="DTP867" s="139"/>
      <c r="DTQ867" s="137"/>
      <c r="DTR867" s="138"/>
      <c r="DTS867" s="138"/>
      <c r="DTT867" s="138"/>
      <c r="DTU867" s="139"/>
      <c r="DTV867" s="137"/>
      <c r="DTW867" s="138"/>
      <c r="DTX867" s="138"/>
      <c r="DTY867" s="138"/>
      <c r="DTZ867" s="139"/>
      <c r="DUA867" s="137"/>
      <c r="DUB867" s="138"/>
      <c r="DUC867" s="138"/>
      <c r="DUD867" s="138"/>
      <c r="DUE867" s="139"/>
      <c r="DUF867" s="137"/>
      <c r="DUG867" s="138"/>
      <c r="DUH867" s="138"/>
      <c r="DUI867" s="138"/>
      <c r="DUJ867" s="139"/>
      <c r="DUK867" s="137"/>
      <c r="DUL867" s="138"/>
      <c r="DUM867" s="138"/>
      <c r="DUN867" s="138"/>
      <c r="DUO867" s="139"/>
      <c r="DUP867" s="137"/>
      <c r="DUQ867" s="138"/>
      <c r="DUR867" s="138"/>
      <c r="DUS867" s="138"/>
      <c r="DUT867" s="139"/>
      <c r="DUU867" s="137"/>
      <c r="DUV867" s="138"/>
      <c r="DUW867" s="138"/>
      <c r="DUX867" s="138"/>
      <c r="DUY867" s="139"/>
      <c r="DUZ867" s="137"/>
      <c r="DVA867" s="138"/>
      <c r="DVB867" s="138"/>
      <c r="DVC867" s="138"/>
      <c r="DVD867" s="139"/>
      <c r="DVE867" s="137"/>
      <c r="DVF867" s="138"/>
      <c r="DVG867" s="138"/>
      <c r="DVH867" s="138"/>
      <c r="DVI867" s="139"/>
      <c r="DVJ867" s="137"/>
      <c r="DVK867" s="138"/>
      <c r="DVL867" s="138"/>
      <c r="DVM867" s="138"/>
      <c r="DVN867" s="139"/>
      <c r="DVO867" s="137"/>
      <c r="DVP867" s="138"/>
      <c r="DVQ867" s="138"/>
      <c r="DVR867" s="138"/>
      <c r="DVS867" s="139"/>
      <c r="DVT867" s="137"/>
      <c r="DVU867" s="138"/>
      <c r="DVV867" s="138"/>
      <c r="DVW867" s="138"/>
      <c r="DVX867" s="139"/>
      <c r="DVY867" s="137"/>
      <c r="DVZ867" s="138"/>
      <c r="DWA867" s="138"/>
      <c r="DWB867" s="138"/>
      <c r="DWC867" s="139"/>
      <c r="DWD867" s="137"/>
      <c r="DWE867" s="138"/>
      <c r="DWF867" s="138"/>
      <c r="DWG867" s="138"/>
      <c r="DWH867" s="139"/>
      <c r="DWI867" s="137"/>
      <c r="DWJ867" s="138"/>
      <c r="DWK867" s="138"/>
      <c r="DWL867" s="138"/>
      <c r="DWM867" s="139"/>
      <c r="DWN867" s="137"/>
      <c r="DWO867" s="138"/>
      <c r="DWP867" s="138"/>
      <c r="DWQ867" s="138"/>
      <c r="DWR867" s="139"/>
      <c r="DWS867" s="137"/>
      <c r="DWT867" s="138"/>
      <c r="DWU867" s="138"/>
      <c r="DWV867" s="138"/>
      <c r="DWW867" s="139"/>
      <c r="DWX867" s="137"/>
      <c r="DWY867" s="138"/>
      <c r="DWZ867" s="138"/>
      <c r="DXA867" s="138"/>
      <c r="DXB867" s="139"/>
      <c r="DXC867" s="137"/>
      <c r="DXD867" s="138"/>
      <c r="DXE867" s="138"/>
      <c r="DXF867" s="138"/>
      <c r="DXG867" s="139"/>
      <c r="DXH867" s="137"/>
      <c r="DXI867" s="138"/>
      <c r="DXJ867" s="138"/>
      <c r="DXK867" s="138"/>
      <c r="DXL867" s="139"/>
      <c r="DXM867" s="137"/>
      <c r="DXN867" s="138"/>
      <c r="DXO867" s="138"/>
      <c r="DXP867" s="138"/>
      <c r="DXQ867" s="139"/>
      <c r="DXR867" s="137"/>
      <c r="DXS867" s="138"/>
      <c r="DXT867" s="138"/>
      <c r="DXU867" s="138"/>
      <c r="DXV867" s="139"/>
      <c r="DXW867" s="137"/>
      <c r="DXX867" s="138"/>
      <c r="DXY867" s="138"/>
      <c r="DXZ867" s="138"/>
      <c r="DYA867" s="139"/>
      <c r="DYB867" s="137"/>
      <c r="DYC867" s="138"/>
      <c r="DYD867" s="138"/>
      <c r="DYE867" s="138"/>
      <c r="DYF867" s="139"/>
      <c r="DYG867" s="137"/>
      <c r="DYH867" s="138"/>
      <c r="DYI867" s="138"/>
      <c r="DYJ867" s="138"/>
      <c r="DYK867" s="139"/>
      <c r="DYL867" s="137"/>
      <c r="DYM867" s="138"/>
      <c r="DYN867" s="138"/>
      <c r="DYO867" s="138"/>
      <c r="DYP867" s="139"/>
      <c r="DYQ867" s="137"/>
      <c r="DYR867" s="138"/>
      <c r="DYS867" s="138"/>
      <c r="DYT867" s="138"/>
      <c r="DYU867" s="139"/>
      <c r="DYV867" s="137"/>
      <c r="DYW867" s="138"/>
      <c r="DYX867" s="138"/>
      <c r="DYY867" s="138"/>
      <c r="DYZ867" s="139"/>
      <c r="DZA867" s="137"/>
      <c r="DZB867" s="138"/>
      <c r="DZC867" s="138"/>
      <c r="DZD867" s="138"/>
      <c r="DZE867" s="139"/>
      <c r="DZF867" s="137"/>
      <c r="DZG867" s="138"/>
      <c r="DZH867" s="138"/>
      <c r="DZI867" s="138"/>
      <c r="DZJ867" s="139"/>
      <c r="DZK867" s="137"/>
      <c r="DZL867" s="138"/>
      <c r="DZM867" s="138"/>
      <c r="DZN867" s="138"/>
      <c r="DZO867" s="139"/>
      <c r="DZP867" s="137"/>
      <c r="DZQ867" s="138"/>
      <c r="DZR867" s="138"/>
      <c r="DZS867" s="138"/>
      <c r="DZT867" s="139"/>
      <c r="DZU867" s="137"/>
      <c r="DZV867" s="138"/>
      <c r="DZW867" s="138"/>
      <c r="DZX867" s="138"/>
      <c r="DZY867" s="139"/>
      <c r="DZZ867" s="137"/>
      <c r="EAA867" s="138"/>
      <c r="EAB867" s="138"/>
      <c r="EAC867" s="138"/>
      <c r="EAD867" s="139"/>
      <c r="EAE867" s="137"/>
      <c r="EAF867" s="138"/>
      <c r="EAG867" s="138"/>
      <c r="EAH867" s="138"/>
      <c r="EAI867" s="139"/>
      <c r="EAJ867" s="137"/>
      <c r="EAK867" s="138"/>
      <c r="EAL867" s="138"/>
      <c r="EAM867" s="138"/>
      <c r="EAN867" s="139"/>
      <c r="EAO867" s="137"/>
      <c r="EAP867" s="138"/>
      <c r="EAQ867" s="138"/>
      <c r="EAR867" s="138"/>
      <c r="EAS867" s="139"/>
      <c r="EAT867" s="137"/>
      <c r="EAU867" s="138"/>
      <c r="EAV867" s="138"/>
      <c r="EAW867" s="138"/>
      <c r="EAX867" s="139"/>
      <c r="EAY867" s="137"/>
      <c r="EAZ867" s="138"/>
      <c r="EBA867" s="138"/>
      <c r="EBB867" s="138"/>
      <c r="EBC867" s="139"/>
      <c r="EBD867" s="137"/>
      <c r="EBE867" s="138"/>
      <c r="EBF867" s="138"/>
      <c r="EBG867" s="138"/>
      <c r="EBH867" s="139"/>
      <c r="EBI867" s="137"/>
      <c r="EBJ867" s="138"/>
      <c r="EBK867" s="138"/>
      <c r="EBL867" s="138"/>
      <c r="EBM867" s="139"/>
      <c r="EBN867" s="137"/>
      <c r="EBO867" s="138"/>
      <c r="EBP867" s="138"/>
      <c r="EBQ867" s="138"/>
      <c r="EBR867" s="139"/>
      <c r="EBS867" s="137"/>
      <c r="EBT867" s="138"/>
      <c r="EBU867" s="138"/>
      <c r="EBV867" s="138"/>
      <c r="EBW867" s="139"/>
      <c r="EBX867" s="137"/>
      <c r="EBY867" s="138"/>
      <c r="EBZ867" s="138"/>
      <c r="ECA867" s="138"/>
      <c r="ECB867" s="139"/>
      <c r="ECC867" s="137"/>
      <c r="ECD867" s="138"/>
      <c r="ECE867" s="138"/>
      <c r="ECF867" s="138"/>
      <c r="ECG867" s="139"/>
      <c r="ECH867" s="137"/>
      <c r="ECI867" s="138"/>
      <c r="ECJ867" s="138"/>
      <c r="ECK867" s="138"/>
      <c r="ECL867" s="139"/>
      <c r="ECM867" s="137"/>
      <c r="ECN867" s="138"/>
      <c r="ECO867" s="138"/>
      <c r="ECP867" s="138"/>
      <c r="ECQ867" s="139"/>
      <c r="ECR867" s="137"/>
      <c r="ECS867" s="138"/>
      <c r="ECT867" s="138"/>
      <c r="ECU867" s="138"/>
      <c r="ECV867" s="139"/>
      <c r="ECW867" s="137"/>
      <c r="ECX867" s="138"/>
      <c r="ECY867" s="138"/>
      <c r="ECZ867" s="138"/>
      <c r="EDA867" s="139"/>
      <c r="EDB867" s="137"/>
      <c r="EDC867" s="138"/>
      <c r="EDD867" s="138"/>
      <c r="EDE867" s="138"/>
      <c r="EDF867" s="139"/>
      <c r="EDG867" s="137"/>
      <c r="EDH867" s="138"/>
      <c r="EDI867" s="138"/>
      <c r="EDJ867" s="138"/>
      <c r="EDK867" s="139"/>
      <c r="EDL867" s="137"/>
      <c r="EDM867" s="138"/>
      <c r="EDN867" s="138"/>
      <c r="EDO867" s="138"/>
      <c r="EDP867" s="139"/>
      <c r="EDQ867" s="137"/>
      <c r="EDR867" s="138"/>
      <c r="EDS867" s="138"/>
      <c r="EDT867" s="138"/>
      <c r="EDU867" s="139"/>
      <c r="EDV867" s="137"/>
      <c r="EDW867" s="138"/>
      <c r="EDX867" s="138"/>
      <c r="EDY867" s="138"/>
      <c r="EDZ867" s="139"/>
      <c r="EEA867" s="137"/>
      <c r="EEB867" s="138"/>
      <c r="EEC867" s="138"/>
      <c r="EED867" s="138"/>
      <c r="EEE867" s="139"/>
      <c r="EEF867" s="137"/>
      <c r="EEG867" s="138"/>
      <c r="EEH867" s="138"/>
      <c r="EEI867" s="138"/>
      <c r="EEJ867" s="139"/>
      <c r="EEK867" s="137"/>
      <c r="EEL867" s="138"/>
      <c r="EEM867" s="138"/>
      <c r="EEN867" s="138"/>
      <c r="EEO867" s="139"/>
      <c r="EEP867" s="137"/>
      <c r="EEQ867" s="138"/>
      <c r="EER867" s="138"/>
      <c r="EES867" s="138"/>
      <c r="EET867" s="139"/>
      <c r="EEU867" s="137"/>
      <c r="EEV867" s="138"/>
      <c r="EEW867" s="138"/>
      <c r="EEX867" s="138"/>
      <c r="EEY867" s="139"/>
      <c r="EEZ867" s="137"/>
      <c r="EFA867" s="138"/>
      <c r="EFB867" s="138"/>
      <c r="EFC867" s="138"/>
      <c r="EFD867" s="139"/>
      <c r="EFE867" s="137"/>
      <c r="EFF867" s="138"/>
      <c r="EFG867" s="138"/>
      <c r="EFH867" s="138"/>
      <c r="EFI867" s="139"/>
      <c r="EFJ867" s="137"/>
      <c r="EFK867" s="138"/>
      <c r="EFL867" s="138"/>
      <c r="EFM867" s="138"/>
      <c r="EFN867" s="139"/>
      <c r="EFO867" s="137"/>
      <c r="EFP867" s="138"/>
      <c r="EFQ867" s="138"/>
      <c r="EFR867" s="138"/>
      <c r="EFS867" s="139"/>
      <c r="EFT867" s="137"/>
      <c r="EFU867" s="138"/>
      <c r="EFV867" s="138"/>
      <c r="EFW867" s="138"/>
      <c r="EFX867" s="139"/>
      <c r="EFY867" s="137"/>
      <c r="EFZ867" s="138"/>
      <c r="EGA867" s="138"/>
      <c r="EGB867" s="138"/>
      <c r="EGC867" s="139"/>
      <c r="EGD867" s="137"/>
      <c r="EGE867" s="138"/>
      <c r="EGF867" s="138"/>
      <c r="EGG867" s="138"/>
      <c r="EGH867" s="139"/>
      <c r="EGI867" s="137"/>
      <c r="EGJ867" s="138"/>
      <c r="EGK867" s="138"/>
      <c r="EGL867" s="138"/>
      <c r="EGM867" s="139"/>
      <c r="EGN867" s="137"/>
      <c r="EGO867" s="138"/>
      <c r="EGP867" s="138"/>
      <c r="EGQ867" s="138"/>
      <c r="EGR867" s="139"/>
      <c r="EGS867" s="137"/>
      <c r="EGT867" s="138"/>
      <c r="EGU867" s="138"/>
      <c r="EGV867" s="138"/>
      <c r="EGW867" s="139"/>
      <c r="EGX867" s="137"/>
      <c r="EGY867" s="138"/>
      <c r="EGZ867" s="138"/>
      <c r="EHA867" s="138"/>
      <c r="EHB867" s="139"/>
      <c r="EHC867" s="137"/>
      <c r="EHD867" s="138"/>
      <c r="EHE867" s="138"/>
      <c r="EHF867" s="138"/>
      <c r="EHG867" s="139"/>
      <c r="EHH867" s="137"/>
      <c r="EHI867" s="138"/>
      <c r="EHJ867" s="138"/>
      <c r="EHK867" s="138"/>
      <c r="EHL867" s="139"/>
      <c r="EHM867" s="137"/>
      <c r="EHN867" s="138"/>
      <c r="EHO867" s="138"/>
      <c r="EHP867" s="138"/>
      <c r="EHQ867" s="139"/>
      <c r="EHR867" s="137"/>
      <c r="EHS867" s="138"/>
      <c r="EHT867" s="138"/>
      <c r="EHU867" s="138"/>
      <c r="EHV867" s="139"/>
      <c r="EHW867" s="137"/>
      <c r="EHX867" s="138"/>
      <c r="EHY867" s="138"/>
      <c r="EHZ867" s="138"/>
      <c r="EIA867" s="139"/>
      <c r="EIB867" s="137"/>
      <c r="EIC867" s="138"/>
      <c r="EID867" s="138"/>
      <c r="EIE867" s="138"/>
      <c r="EIF867" s="139"/>
      <c r="EIG867" s="137"/>
      <c r="EIH867" s="138"/>
      <c r="EII867" s="138"/>
      <c r="EIJ867" s="138"/>
      <c r="EIK867" s="139"/>
      <c r="EIL867" s="137"/>
      <c r="EIM867" s="138"/>
      <c r="EIN867" s="138"/>
      <c r="EIO867" s="138"/>
      <c r="EIP867" s="139"/>
      <c r="EIQ867" s="137"/>
      <c r="EIR867" s="138"/>
      <c r="EIS867" s="138"/>
      <c r="EIT867" s="138"/>
      <c r="EIU867" s="139"/>
      <c r="EIV867" s="137"/>
      <c r="EIW867" s="138"/>
      <c r="EIX867" s="138"/>
      <c r="EIY867" s="138"/>
      <c r="EIZ867" s="139"/>
      <c r="EJA867" s="137"/>
      <c r="EJB867" s="138"/>
      <c r="EJC867" s="138"/>
      <c r="EJD867" s="138"/>
      <c r="EJE867" s="139"/>
      <c r="EJF867" s="137"/>
      <c r="EJG867" s="138"/>
      <c r="EJH867" s="138"/>
      <c r="EJI867" s="138"/>
      <c r="EJJ867" s="139"/>
      <c r="EJK867" s="137"/>
      <c r="EJL867" s="138"/>
      <c r="EJM867" s="138"/>
      <c r="EJN867" s="138"/>
      <c r="EJO867" s="139"/>
      <c r="EJP867" s="137"/>
      <c r="EJQ867" s="138"/>
      <c r="EJR867" s="138"/>
      <c r="EJS867" s="138"/>
      <c r="EJT867" s="139"/>
      <c r="EJU867" s="137"/>
      <c r="EJV867" s="138"/>
      <c r="EJW867" s="138"/>
      <c r="EJX867" s="138"/>
      <c r="EJY867" s="139"/>
      <c r="EJZ867" s="137"/>
      <c r="EKA867" s="138"/>
      <c r="EKB867" s="138"/>
      <c r="EKC867" s="138"/>
      <c r="EKD867" s="139"/>
      <c r="EKE867" s="137"/>
      <c r="EKF867" s="138"/>
      <c r="EKG867" s="138"/>
      <c r="EKH867" s="138"/>
      <c r="EKI867" s="139"/>
      <c r="EKJ867" s="137"/>
      <c r="EKK867" s="138"/>
      <c r="EKL867" s="138"/>
      <c r="EKM867" s="138"/>
      <c r="EKN867" s="139"/>
      <c r="EKO867" s="137"/>
      <c r="EKP867" s="138"/>
      <c r="EKQ867" s="138"/>
      <c r="EKR867" s="138"/>
      <c r="EKS867" s="139"/>
      <c r="EKT867" s="137"/>
      <c r="EKU867" s="138"/>
      <c r="EKV867" s="138"/>
      <c r="EKW867" s="138"/>
      <c r="EKX867" s="139"/>
      <c r="EKY867" s="137"/>
      <c r="EKZ867" s="138"/>
      <c r="ELA867" s="138"/>
      <c r="ELB867" s="138"/>
      <c r="ELC867" s="139"/>
      <c r="ELD867" s="137"/>
      <c r="ELE867" s="138"/>
      <c r="ELF867" s="138"/>
      <c r="ELG867" s="138"/>
      <c r="ELH867" s="139"/>
      <c r="ELI867" s="137"/>
      <c r="ELJ867" s="138"/>
      <c r="ELK867" s="138"/>
      <c r="ELL867" s="138"/>
      <c r="ELM867" s="139"/>
      <c r="ELN867" s="137"/>
      <c r="ELO867" s="138"/>
      <c r="ELP867" s="138"/>
      <c r="ELQ867" s="138"/>
      <c r="ELR867" s="139"/>
      <c r="ELS867" s="137"/>
      <c r="ELT867" s="138"/>
      <c r="ELU867" s="138"/>
      <c r="ELV867" s="138"/>
      <c r="ELW867" s="139"/>
      <c r="ELX867" s="137"/>
      <c r="ELY867" s="138"/>
      <c r="ELZ867" s="138"/>
      <c r="EMA867" s="138"/>
      <c r="EMB867" s="139"/>
      <c r="EMC867" s="137"/>
      <c r="EMD867" s="138"/>
      <c r="EME867" s="138"/>
      <c r="EMF867" s="138"/>
      <c r="EMG867" s="139"/>
      <c r="EMH867" s="137"/>
      <c r="EMI867" s="138"/>
      <c r="EMJ867" s="138"/>
      <c r="EMK867" s="138"/>
      <c r="EML867" s="139"/>
      <c r="EMM867" s="137"/>
      <c r="EMN867" s="138"/>
      <c r="EMO867" s="138"/>
      <c r="EMP867" s="138"/>
      <c r="EMQ867" s="139"/>
      <c r="EMR867" s="137"/>
      <c r="EMS867" s="138"/>
      <c r="EMT867" s="138"/>
      <c r="EMU867" s="138"/>
      <c r="EMV867" s="139"/>
      <c r="EMW867" s="137"/>
      <c r="EMX867" s="138"/>
      <c r="EMY867" s="138"/>
      <c r="EMZ867" s="138"/>
      <c r="ENA867" s="139"/>
      <c r="ENB867" s="137"/>
      <c r="ENC867" s="138"/>
      <c r="END867" s="138"/>
      <c r="ENE867" s="138"/>
      <c r="ENF867" s="139"/>
      <c r="ENG867" s="137"/>
      <c r="ENH867" s="138"/>
      <c r="ENI867" s="138"/>
      <c r="ENJ867" s="138"/>
      <c r="ENK867" s="139"/>
      <c r="ENL867" s="137"/>
      <c r="ENM867" s="138"/>
      <c r="ENN867" s="138"/>
      <c r="ENO867" s="138"/>
      <c r="ENP867" s="139"/>
      <c r="ENQ867" s="137"/>
      <c r="ENR867" s="138"/>
      <c r="ENS867" s="138"/>
      <c r="ENT867" s="138"/>
      <c r="ENU867" s="139"/>
      <c r="ENV867" s="137"/>
      <c r="ENW867" s="138"/>
      <c r="ENX867" s="138"/>
      <c r="ENY867" s="138"/>
      <c r="ENZ867" s="139"/>
      <c r="EOA867" s="137"/>
      <c r="EOB867" s="138"/>
      <c r="EOC867" s="138"/>
      <c r="EOD867" s="138"/>
      <c r="EOE867" s="139"/>
      <c r="EOF867" s="137"/>
      <c r="EOG867" s="138"/>
      <c r="EOH867" s="138"/>
      <c r="EOI867" s="138"/>
      <c r="EOJ867" s="139"/>
      <c r="EOK867" s="137"/>
      <c r="EOL867" s="138"/>
      <c r="EOM867" s="138"/>
      <c r="EON867" s="138"/>
      <c r="EOO867" s="139"/>
      <c r="EOP867" s="137"/>
      <c r="EOQ867" s="138"/>
      <c r="EOR867" s="138"/>
      <c r="EOS867" s="138"/>
      <c r="EOT867" s="139"/>
      <c r="EOU867" s="137"/>
      <c r="EOV867" s="138"/>
      <c r="EOW867" s="138"/>
      <c r="EOX867" s="138"/>
      <c r="EOY867" s="139"/>
      <c r="EOZ867" s="137"/>
      <c r="EPA867" s="138"/>
      <c r="EPB867" s="138"/>
      <c r="EPC867" s="138"/>
      <c r="EPD867" s="139"/>
      <c r="EPE867" s="137"/>
      <c r="EPF867" s="138"/>
      <c r="EPG867" s="138"/>
      <c r="EPH867" s="138"/>
      <c r="EPI867" s="139"/>
      <c r="EPJ867" s="137"/>
      <c r="EPK867" s="138"/>
      <c r="EPL867" s="138"/>
      <c r="EPM867" s="138"/>
      <c r="EPN867" s="139"/>
      <c r="EPO867" s="137"/>
      <c r="EPP867" s="138"/>
      <c r="EPQ867" s="138"/>
      <c r="EPR867" s="138"/>
      <c r="EPS867" s="139"/>
      <c r="EPT867" s="137"/>
      <c r="EPU867" s="138"/>
      <c r="EPV867" s="138"/>
      <c r="EPW867" s="138"/>
      <c r="EPX867" s="139"/>
      <c r="EPY867" s="137"/>
      <c r="EPZ867" s="138"/>
      <c r="EQA867" s="138"/>
      <c r="EQB867" s="138"/>
      <c r="EQC867" s="139"/>
      <c r="EQD867" s="137"/>
      <c r="EQE867" s="138"/>
      <c r="EQF867" s="138"/>
      <c r="EQG867" s="138"/>
      <c r="EQH867" s="139"/>
      <c r="EQI867" s="137"/>
      <c r="EQJ867" s="138"/>
      <c r="EQK867" s="138"/>
      <c r="EQL867" s="138"/>
      <c r="EQM867" s="139"/>
      <c r="EQN867" s="137"/>
      <c r="EQO867" s="138"/>
      <c r="EQP867" s="138"/>
      <c r="EQQ867" s="138"/>
      <c r="EQR867" s="139"/>
      <c r="EQS867" s="137"/>
      <c r="EQT867" s="138"/>
      <c r="EQU867" s="138"/>
      <c r="EQV867" s="138"/>
      <c r="EQW867" s="139"/>
      <c r="EQX867" s="137"/>
      <c r="EQY867" s="138"/>
      <c r="EQZ867" s="138"/>
      <c r="ERA867" s="138"/>
      <c r="ERB867" s="139"/>
      <c r="ERC867" s="137"/>
      <c r="ERD867" s="138"/>
      <c r="ERE867" s="138"/>
      <c r="ERF867" s="138"/>
      <c r="ERG867" s="139"/>
      <c r="ERH867" s="137"/>
      <c r="ERI867" s="138"/>
      <c r="ERJ867" s="138"/>
      <c r="ERK867" s="138"/>
      <c r="ERL867" s="139"/>
      <c r="ERM867" s="137"/>
      <c r="ERN867" s="138"/>
      <c r="ERO867" s="138"/>
      <c r="ERP867" s="138"/>
      <c r="ERQ867" s="139"/>
      <c r="ERR867" s="137"/>
      <c r="ERS867" s="138"/>
      <c r="ERT867" s="138"/>
      <c r="ERU867" s="138"/>
      <c r="ERV867" s="139"/>
      <c r="ERW867" s="137"/>
      <c r="ERX867" s="138"/>
      <c r="ERY867" s="138"/>
      <c r="ERZ867" s="138"/>
      <c r="ESA867" s="139"/>
      <c r="ESB867" s="137"/>
      <c r="ESC867" s="138"/>
      <c r="ESD867" s="138"/>
      <c r="ESE867" s="138"/>
      <c r="ESF867" s="139"/>
      <c r="ESG867" s="137"/>
      <c r="ESH867" s="138"/>
      <c r="ESI867" s="138"/>
      <c r="ESJ867" s="138"/>
      <c r="ESK867" s="139"/>
      <c r="ESL867" s="137"/>
      <c r="ESM867" s="138"/>
      <c r="ESN867" s="138"/>
      <c r="ESO867" s="138"/>
      <c r="ESP867" s="139"/>
      <c r="ESQ867" s="137"/>
      <c r="ESR867" s="138"/>
      <c r="ESS867" s="138"/>
      <c r="EST867" s="138"/>
      <c r="ESU867" s="139"/>
      <c r="ESV867" s="137"/>
      <c r="ESW867" s="138"/>
      <c r="ESX867" s="138"/>
      <c r="ESY867" s="138"/>
      <c r="ESZ867" s="139"/>
      <c r="ETA867" s="137"/>
      <c r="ETB867" s="138"/>
      <c r="ETC867" s="138"/>
      <c r="ETD867" s="138"/>
      <c r="ETE867" s="139"/>
      <c r="ETF867" s="137"/>
      <c r="ETG867" s="138"/>
      <c r="ETH867" s="138"/>
      <c r="ETI867" s="138"/>
      <c r="ETJ867" s="139"/>
      <c r="ETK867" s="137"/>
      <c r="ETL867" s="138"/>
      <c r="ETM867" s="138"/>
      <c r="ETN867" s="138"/>
      <c r="ETO867" s="139"/>
      <c r="ETP867" s="137"/>
      <c r="ETQ867" s="138"/>
      <c r="ETR867" s="138"/>
      <c r="ETS867" s="138"/>
      <c r="ETT867" s="139"/>
      <c r="ETU867" s="137"/>
      <c r="ETV867" s="138"/>
      <c r="ETW867" s="138"/>
      <c r="ETX867" s="138"/>
      <c r="ETY867" s="139"/>
      <c r="ETZ867" s="137"/>
      <c r="EUA867" s="138"/>
      <c r="EUB867" s="138"/>
      <c r="EUC867" s="138"/>
      <c r="EUD867" s="139"/>
      <c r="EUE867" s="137"/>
      <c r="EUF867" s="138"/>
      <c r="EUG867" s="138"/>
      <c r="EUH867" s="138"/>
      <c r="EUI867" s="139"/>
      <c r="EUJ867" s="137"/>
      <c r="EUK867" s="138"/>
      <c r="EUL867" s="138"/>
      <c r="EUM867" s="138"/>
      <c r="EUN867" s="139"/>
      <c r="EUO867" s="137"/>
      <c r="EUP867" s="138"/>
      <c r="EUQ867" s="138"/>
      <c r="EUR867" s="138"/>
      <c r="EUS867" s="139"/>
      <c r="EUT867" s="137"/>
      <c r="EUU867" s="138"/>
      <c r="EUV867" s="138"/>
      <c r="EUW867" s="138"/>
      <c r="EUX867" s="139"/>
      <c r="EUY867" s="137"/>
      <c r="EUZ867" s="138"/>
      <c r="EVA867" s="138"/>
      <c r="EVB867" s="138"/>
      <c r="EVC867" s="139"/>
      <c r="EVD867" s="137"/>
      <c r="EVE867" s="138"/>
      <c r="EVF867" s="138"/>
      <c r="EVG867" s="138"/>
      <c r="EVH867" s="139"/>
      <c r="EVI867" s="137"/>
      <c r="EVJ867" s="138"/>
      <c r="EVK867" s="138"/>
      <c r="EVL867" s="138"/>
      <c r="EVM867" s="139"/>
      <c r="EVN867" s="137"/>
      <c r="EVO867" s="138"/>
      <c r="EVP867" s="138"/>
      <c r="EVQ867" s="138"/>
      <c r="EVR867" s="139"/>
      <c r="EVS867" s="137"/>
      <c r="EVT867" s="138"/>
      <c r="EVU867" s="138"/>
      <c r="EVV867" s="138"/>
      <c r="EVW867" s="139"/>
      <c r="EVX867" s="137"/>
      <c r="EVY867" s="138"/>
      <c r="EVZ867" s="138"/>
      <c r="EWA867" s="138"/>
      <c r="EWB867" s="139"/>
      <c r="EWC867" s="137"/>
      <c r="EWD867" s="138"/>
      <c r="EWE867" s="138"/>
      <c r="EWF867" s="138"/>
      <c r="EWG867" s="139"/>
      <c r="EWH867" s="137"/>
      <c r="EWI867" s="138"/>
      <c r="EWJ867" s="138"/>
      <c r="EWK867" s="138"/>
      <c r="EWL867" s="139"/>
      <c r="EWM867" s="137"/>
      <c r="EWN867" s="138"/>
      <c r="EWO867" s="138"/>
      <c r="EWP867" s="138"/>
      <c r="EWQ867" s="139"/>
      <c r="EWR867" s="137"/>
      <c r="EWS867" s="138"/>
      <c r="EWT867" s="138"/>
      <c r="EWU867" s="138"/>
      <c r="EWV867" s="139"/>
      <c r="EWW867" s="137"/>
      <c r="EWX867" s="138"/>
      <c r="EWY867" s="138"/>
      <c r="EWZ867" s="138"/>
      <c r="EXA867" s="139"/>
      <c r="EXB867" s="137"/>
      <c r="EXC867" s="138"/>
      <c r="EXD867" s="138"/>
      <c r="EXE867" s="138"/>
      <c r="EXF867" s="139"/>
      <c r="EXG867" s="137"/>
      <c r="EXH867" s="138"/>
      <c r="EXI867" s="138"/>
      <c r="EXJ867" s="138"/>
      <c r="EXK867" s="139"/>
      <c r="EXL867" s="137"/>
      <c r="EXM867" s="138"/>
      <c r="EXN867" s="138"/>
      <c r="EXO867" s="138"/>
      <c r="EXP867" s="139"/>
      <c r="EXQ867" s="137"/>
      <c r="EXR867" s="138"/>
      <c r="EXS867" s="138"/>
      <c r="EXT867" s="138"/>
      <c r="EXU867" s="139"/>
      <c r="EXV867" s="137"/>
      <c r="EXW867" s="138"/>
      <c r="EXX867" s="138"/>
      <c r="EXY867" s="138"/>
      <c r="EXZ867" s="139"/>
      <c r="EYA867" s="137"/>
      <c r="EYB867" s="138"/>
      <c r="EYC867" s="138"/>
      <c r="EYD867" s="138"/>
      <c r="EYE867" s="139"/>
      <c r="EYF867" s="137"/>
      <c r="EYG867" s="138"/>
      <c r="EYH867" s="138"/>
      <c r="EYI867" s="138"/>
      <c r="EYJ867" s="139"/>
      <c r="EYK867" s="137"/>
      <c r="EYL867" s="138"/>
      <c r="EYM867" s="138"/>
      <c r="EYN867" s="138"/>
      <c r="EYO867" s="139"/>
      <c r="EYP867" s="137"/>
      <c r="EYQ867" s="138"/>
      <c r="EYR867" s="138"/>
      <c r="EYS867" s="138"/>
      <c r="EYT867" s="139"/>
      <c r="EYU867" s="137"/>
      <c r="EYV867" s="138"/>
      <c r="EYW867" s="138"/>
      <c r="EYX867" s="138"/>
      <c r="EYY867" s="139"/>
      <c r="EYZ867" s="137"/>
      <c r="EZA867" s="138"/>
      <c r="EZB867" s="138"/>
      <c r="EZC867" s="138"/>
      <c r="EZD867" s="139"/>
      <c r="EZE867" s="137"/>
      <c r="EZF867" s="138"/>
      <c r="EZG867" s="138"/>
      <c r="EZH867" s="138"/>
      <c r="EZI867" s="139"/>
      <c r="EZJ867" s="137"/>
      <c r="EZK867" s="138"/>
      <c r="EZL867" s="138"/>
      <c r="EZM867" s="138"/>
      <c r="EZN867" s="139"/>
      <c r="EZO867" s="137"/>
      <c r="EZP867" s="138"/>
      <c r="EZQ867" s="138"/>
      <c r="EZR867" s="138"/>
      <c r="EZS867" s="139"/>
      <c r="EZT867" s="137"/>
      <c r="EZU867" s="138"/>
      <c r="EZV867" s="138"/>
      <c r="EZW867" s="138"/>
      <c r="EZX867" s="139"/>
      <c r="EZY867" s="137"/>
      <c r="EZZ867" s="138"/>
      <c r="FAA867" s="138"/>
      <c r="FAB867" s="138"/>
      <c r="FAC867" s="139"/>
      <c r="FAD867" s="137"/>
      <c r="FAE867" s="138"/>
      <c r="FAF867" s="138"/>
      <c r="FAG867" s="138"/>
      <c r="FAH867" s="139"/>
      <c r="FAI867" s="137"/>
      <c r="FAJ867" s="138"/>
      <c r="FAK867" s="138"/>
      <c r="FAL867" s="138"/>
      <c r="FAM867" s="139"/>
      <c r="FAN867" s="137"/>
      <c r="FAO867" s="138"/>
      <c r="FAP867" s="138"/>
      <c r="FAQ867" s="138"/>
      <c r="FAR867" s="139"/>
      <c r="FAS867" s="137"/>
      <c r="FAT867" s="138"/>
      <c r="FAU867" s="138"/>
      <c r="FAV867" s="138"/>
      <c r="FAW867" s="139"/>
      <c r="FAX867" s="137"/>
      <c r="FAY867" s="138"/>
      <c r="FAZ867" s="138"/>
      <c r="FBA867" s="138"/>
      <c r="FBB867" s="139"/>
      <c r="FBC867" s="137"/>
      <c r="FBD867" s="138"/>
      <c r="FBE867" s="138"/>
      <c r="FBF867" s="138"/>
      <c r="FBG867" s="139"/>
      <c r="FBH867" s="137"/>
      <c r="FBI867" s="138"/>
      <c r="FBJ867" s="138"/>
      <c r="FBK867" s="138"/>
      <c r="FBL867" s="139"/>
      <c r="FBM867" s="137"/>
      <c r="FBN867" s="138"/>
      <c r="FBO867" s="138"/>
      <c r="FBP867" s="138"/>
      <c r="FBQ867" s="139"/>
      <c r="FBR867" s="137"/>
      <c r="FBS867" s="138"/>
      <c r="FBT867" s="138"/>
      <c r="FBU867" s="138"/>
      <c r="FBV867" s="139"/>
      <c r="FBW867" s="137"/>
      <c r="FBX867" s="138"/>
      <c r="FBY867" s="138"/>
      <c r="FBZ867" s="138"/>
      <c r="FCA867" s="139"/>
      <c r="FCB867" s="137"/>
      <c r="FCC867" s="138"/>
      <c r="FCD867" s="138"/>
      <c r="FCE867" s="138"/>
      <c r="FCF867" s="139"/>
      <c r="FCG867" s="137"/>
      <c r="FCH867" s="138"/>
      <c r="FCI867" s="138"/>
      <c r="FCJ867" s="138"/>
      <c r="FCK867" s="139"/>
      <c r="FCL867" s="137"/>
      <c r="FCM867" s="138"/>
      <c r="FCN867" s="138"/>
      <c r="FCO867" s="138"/>
      <c r="FCP867" s="139"/>
      <c r="FCQ867" s="137"/>
      <c r="FCR867" s="138"/>
      <c r="FCS867" s="138"/>
      <c r="FCT867" s="138"/>
      <c r="FCU867" s="139"/>
      <c r="FCV867" s="137"/>
      <c r="FCW867" s="138"/>
      <c r="FCX867" s="138"/>
      <c r="FCY867" s="138"/>
      <c r="FCZ867" s="139"/>
      <c r="FDA867" s="137"/>
      <c r="FDB867" s="138"/>
      <c r="FDC867" s="138"/>
      <c r="FDD867" s="138"/>
      <c r="FDE867" s="139"/>
      <c r="FDF867" s="137"/>
      <c r="FDG867" s="138"/>
      <c r="FDH867" s="138"/>
      <c r="FDI867" s="138"/>
      <c r="FDJ867" s="139"/>
      <c r="FDK867" s="137"/>
      <c r="FDL867" s="138"/>
      <c r="FDM867" s="138"/>
      <c r="FDN867" s="138"/>
      <c r="FDO867" s="139"/>
      <c r="FDP867" s="137"/>
      <c r="FDQ867" s="138"/>
      <c r="FDR867" s="138"/>
      <c r="FDS867" s="138"/>
      <c r="FDT867" s="139"/>
      <c r="FDU867" s="137"/>
      <c r="FDV867" s="138"/>
      <c r="FDW867" s="138"/>
      <c r="FDX867" s="138"/>
      <c r="FDY867" s="139"/>
      <c r="FDZ867" s="137"/>
      <c r="FEA867" s="138"/>
      <c r="FEB867" s="138"/>
      <c r="FEC867" s="138"/>
      <c r="FED867" s="139"/>
      <c r="FEE867" s="137"/>
      <c r="FEF867" s="138"/>
      <c r="FEG867" s="138"/>
      <c r="FEH867" s="138"/>
      <c r="FEI867" s="139"/>
      <c r="FEJ867" s="137"/>
      <c r="FEK867" s="138"/>
      <c r="FEL867" s="138"/>
      <c r="FEM867" s="138"/>
      <c r="FEN867" s="139"/>
      <c r="FEO867" s="137"/>
      <c r="FEP867" s="138"/>
      <c r="FEQ867" s="138"/>
      <c r="FER867" s="138"/>
      <c r="FES867" s="139"/>
      <c r="FET867" s="137"/>
      <c r="FEU867" s="138"/>
      <c r="FEV867" s="138"/>
      <c r="FEW867" s="138"/>
      <c r="FEX867" s="139"/>
      <c r="FEY867" s="137"/>
      <c r="FEZ867" s="138"/>
      <c r="FFA867" s="138"/>
      <c r="FFB867" s="138"/>
      <c r="FFC867" s="139"/>
      <c r="FFD867" s="137"/>
      <c r="FFE867" s="138"/>
      <c r="FFF867" s="138"/>
      <c r="FFG867" s="138"/>
      <c r="FFH867" s="139"/>
      <c r="FFI867" s="137"/>
      <c r="FFJ867" s="138"/>
      <c r="FFK867" s="138"/>
      <c r="FFL867" s="138"/>
      <c r="FFM867" s="139"/>
      <c r="FFN867" s="137"/>
      <c r="FFO867" s="138"/>
      <c r="FFP867" s="138"/>
      <c r="FFQ867" s="138"/>
      <c r="FFR867" s="139"/>
      <c r="FFS867" s="137"/>
      <c r="FFT867" s="138"/>
      <c r="FFU867" s="138"/>
      <c r="FFV867" s="138"/>
      <c r="FFW867" s="139"/>
      <c r="FFX867" s="137"/>
      <c r="FFY867" s="138"/>
      <c r="FFZ867" s="138"/>
      <c r="FGA867" s="138"/>
      <c r="FGB867" s="139"/>
      <c r="FGC867" s="137"/>
      <c r="FGD867" s="138"/>
      <c r="FGE867" s="138"/>
      <c r="FGF867" s="138"/>
      <c r="FGG867" s="139"/>
      <c r="FGH867" s="137"/>
      <c r="FGI867" s="138"/>
      <c r="FGJ867" s="138"/>
      <c r="FGK867" s="138"/>
      <c r="FGL867" s="139"/>
      <c r="FGM867" s="137"/>
      <c r="FGN867" s="138"/>
      <c r="FGO867" s="138"/>
      <c r="FGP867" s="138"/>
      <c r="FGQ867" s="139"/>
      <c r="FGR867" s="137"/>
      <c r="FGS867" s="138"/>
      <c r="FGT867" s="138"/>
      <c r="FGU867" s="138"/>
      <c r="FGV867" s="139"/>
      <c r="FGW867" s="137"/>
      <c r="FGX867" s="138"/>
      <c r="FGY867" s="138"/>
      <c r="FGZ867" s="138"/>
      <c r="FHA867" s="139"/>
      <c r="FHB867" s="137"/>
      <c r="FHC867" s="138"/>
      <c r="FHD867" s="138"/>
      <c r="FHE867" s="138"/>
      <c r="FHF867" s="139"/>
      <c r="FHG867" s="137"/>
      <c r="FHH867" s="138"/>
      <c r="FHI867" s="138"/>
      <c r="FHJ867" s="138"/>
      <c r="FHK867" s="139"/>
      <c r="FHL867" s="137"/>
      <c r="FHM867" s="138"/>
      <c r="FHN867" s="138"/>
      <c r="FHO867" s="138"/>
      <c r="FHP867" s="139"/>
      <c r="FHQ867" s="137"/>
      <c r="FHR867" s="138"/>
      <c r="FHS867" s="138"/>
      <c r="FHT867" s="138"/>
      <c r="FHU867" s="139"/>
      <c r="FHV867" s="137"/>
      <c r="FHW867" s="138"/>
      <c r="FHX867" s="138"/>
      <c r="FHY867" s="138"/>
      <c r="FHZ867" s="139"/>
      <c r="FIA867" s="137"/>
      <c r="FIB867" s="138"/>
      <c r="FIC867" s="138"/>
      <c r="FID867" s="138"/>
      <c r="FIE867" s="139"/>
      <c r="FIF867" s="137"/>
      <c r="FIG867" s="138"/>
      <c r="FIH867" s="138"/>
      <c r="FII867" s="138"/>
      <c r="FIJ867" s="139"/>
      <c r="FIK867" s="137"/>
      <c r="FIL867" s="138"/>
      <c r="FIM867" s="138"/>
      <c r="FIN867" s="138"/>
      <c r="FIO867" s="139"/>
      <c r="FIP867" s="137"/>
      <c r="FIQ867" s="138"/>
      <c r="FIR867" s="138"/>
      <c r="FIS867" s="138"/>
      <c r="FIT867" s="139"/>
      <c r="FIU867" s="137"/>
      <c r="FIV867" s="138"/>
      <c r="FIW867" s="138"/>
      <c r="FIX867" s="138"/>
      <c r="FIY867" s="139"/>
      <c r="FIZ867" s="137"/>
      <c r="FJA867" s="138"/>
      <c r="FJB867" s="138"/>
      <c r="FJC867" s="138"/>
      <c r="FJD867" s="139"/>
      <c r="FJE867" s="137"/>
      <c r="FJF867" s="138"/>
      <c r="FJG867" s="138"/>
      <c r="FJH867" s="138"/>
      <c r="FJI867" s="139"/>
      <c r="FJJ867" s="137"/>
      <c r="FJK867" s="138"/>
      <c r="FJL867" s="138"/>
      <c r="FJM867" s="138"/>
      <c r="FJN867" s="139"/>
      <c r="FJO867" s="137"/>
      <c r="FJP867" s="138"/>
      <c r="FJQ867" s="138"/>
      <c r="FJR867" s="138"/>
      <c r="FJS867" s="139"/>
      <c r="FJT867" s="137"/>
      <c r="FJU867" s="138"/>
      <c r="FJV867" s="138"/>
      <c r="FJW867" s="138"/>
      <c r="FJX867" s="139"/>
      <c r="FJY867" s="137"/>
      <c r="FJZ867" s="138"/>
      <c r="FKA867" s="138"/>
      <c r="FKB867" s="138"/>
      <c r="FKC867" s="139"/>
      <c r="FKD867" s="137"/>
      <c r="FKE867" s="138"/>
      <c r="FKF867" s="138"/>
      <c r="FKG867" s="138"/>
      <c r="FKH867" s="139"/>
      <c r="FKI867" s="137"/>
      <c r="FKJ867" s="138"/>
      <c r="FKK867" s="138"/>
      <c r="FKL867" s="138"/>
      <c r="FKM867" s="139"/>
      <c r="FKN867" s="137"/>
      <c r="FKO867" s="138"/>
      <c r="FKP867" s="138"/>
      <c r="FKQ867" s="138"/>
      <c r="FKR867" s="139"/>
      <c r="FKS867" s="137"/>
      <c r="FKT867" s="138"/>
      <c r="FKU867" s="138"/>
      <c r="FKV867" s="138"/>
      <c r="FKW867" s="139"/>
      <c r="FKX867" s="137"/>
      <c r="FKY867" s="138"/>
      <c r="FKZ867" s="138"/>
      <c r="FLA867" s="138"/>
      <c r="FLB867" s="139"/>
      <c r="FLC867" s="137"/>
      <c r="FLD867" s="138"/>
      <c r="FLE867" s="138"/>
      <c r="FLF867" s="138"/>
      <c r="FLG867" s="139"/>
      <c r="FLH867" s="137"/>
      <c r="FLI867" s="138"/>
      <c r="FLJ867" s="138"/>
      <c r="FLK867" s="138"/>
      <c r="FLL867" s="139"/>
      <c r="FLM867" s="137"/>
      <c r="FLN867" s="138"/>
      <c r="FLO867" s="138"/>
      <c r="FLP867" s="138"/>
      <c r="FLQ867" s="139"/>
      <c r="FLR867" s="137"/>
      <c r="FLS867" s="138"/>
      <c r="FLT867" s="138"/>
      <c r="FLU867" s="138"/>
      <c r="FLV867" s="139"/>
      <c r="FLW867" s="137"/>
      <c r="FLX867" s="138"/>
      <c r="FLY867" s="138"/>
      <c r="FLZ867" s="138"/>
      <c r="FMA867" s="139"/>
      <c r="FMB867" s="137"/>
      <c r="FMC867" s="138"/>
      <c r="FMD867" s="138"/>
      <c r="FME867" s="138"/>
      <c r="FMF867" s="139"/>
      <c r="FMG867" s="137"/>
      <c r="FMH867" s="138"/>
      <c r="FMI867" s="138"/>
      <c r="FMJ867" s="138"/>
      <c r="FMK867" s="139"/>
      <c r="FML867" s="137"/>
      <c r="FMM867" s="138"/>
      <c r="FMN867" s="138"/>
      <c r="FMO867" s="138"/>
      <c r="FMP867" s="139"/>
      <c r="FMQ867" s="137"/>
      <c r="FMR867" s="138"/>
      <c r="FMS867" s="138"/>
      <c r="FMT867" s="138"/>
      <c r="FMU867" s="139"/>
      <c r="FMV867" s="137"/>
      <c r="FMW867" s="138"/>
      <c r="FMX867" s="138"/>
      <c r="FMY867" s="138"/>
      <c r="FMZ867" s="139"/>
      <c r="FNA867" s="137"/>
      <c r="FNB867" s="138"/>
      <c r="FNC867" s="138"/>
      <c r="FND867" s="138"/>
      <c r="FNE867" s="139"/>
      <c r="FNF867" s="137"/>
      <c r="FNG867" s="138"/>
      <c r="FNH867" s="138"/>
      <c r="FNI867" s="138"/>
      <c r="FNJ867" s="139"/>
      <c r="FNK867" s="137"/>
      <c r="FNL867" s="138"/>
      <c r="FNM867" s="138"/>
      <c r="FNN867" s="138"/>
      <c r="FNO867" s="139"/>
      <c r="FNP867" s="137"/>
      <c r="FNQ867" s="138"/>
      <c r="FNR867" s="138"/>
      <c r="FNS867" s="138"/>
      <c r="FNT867" s="139"/>
      <c r="FNU867" s="137"/>
      <c r="FNV867" s="138"/>
      <c r="FNW867" s="138"/>
      <c r="FNX867" s="138"/>
      <c r="FNY867" s="139"/>
      <c r="FNZ867" s="137"/>
      <c r="FOA867" s="138"/>
      <c r="FOB867" s="138"/>
      <c r="FOC867" s="138"/>
      <c r="FOD867" s="139"/>
      <c r="FOE867" s="137"/>
      <c r="FOF867" s="138"/>
      <c r="FOG867" s="138"/>
      <c r="FOH867" s="138"/>
      <c r="FOI867" s="139"/>
      <c r="FOJ867" s="137"/>
      <c r="FOK867" s="138"/>
      <c r="FOL867" s="138"/>
      <c r="FOM867" s="138"/>
      <c r="FON867" s="139"/>
      <c r="FOO867" s="137"/>
      <c r="FOP867" s="138"/>
      <c r="FOQ867" s="138"/>
      <c r="FOR867" s="138"/>
      <c r="FOS867" s="139"/>
      <c r="FOT867" s="137"/>
      <c r="FOU867" s="138"/>
      <c r="FOV867" s="138"/>
      <c r="FOW867" s="138"/>
      <c r="FOX867" s="139"/>
      <c r="FOY867" s="137"/>
      <c r="FOZ867" s="138"/>
      <c r="FPA867" s="138"/>
      <c r="FPB867" s="138"/>
      <c r="FPC867" s="139"/>
      <c r="FPD867" s="137"/>
      <c r="FPE867" s="138"/>
      <c r="FPF867" s="138"/>
      <c r="FPG867" s="138"/>
      <c r="FPH867" s="139"/>
      <c r="FPI867" s="137"/>
      <c r="FPJ867" s="138"/>
      <c r="FPK867" s="138"/>
      <c r="FPL867" s="138"/>
      <c r="FPM867" s="139"/>
      <c r="FPN867" s="137"/>
      <c r="FPO867" s="138"/>
      <c r="FPP867" s="138"/>
      <c r="FPQ867" s="138"/>
      <c r="FPR867" s="139"/>
      <c r="FPS867" s="137"/>
      <c r="FPT867" s="138"/>
      <c r="FPU867" s="138"/>
      <c r="FPV867" s="138"/>
      <c r="FPW867" s="139"/>
      <c r="FPX867" s="137"/>
      <c r="FPY867" s="138"/>
      <c r="FPZ867" s="138"/>
      <c r="FQA867" s="138"/>
      <c r="FQB867" s="139"/>
      <c r="FQC867" s="137"/>
      <c r="FQD867" s="138"/>
      <c r="FQE867" s="138"/>
      <c r="FQF867" s="138"/>
      <c r="FQG867" s="139"/>
      <c r="FQH867" s="137"/>
      <c r="FQI867" s="138"/>
      <c r="FQJ867" s="138"/>
      <c r="FQK867" s="138"/>
      <c r="FQL867" s="139"/>
      <c r="FQM867" s="137"/>
      <c r="FQN867" s="138"/>
      <c r="FQO867" s="138"/>
      <c r="FQP867" s="138"/>
      <c r="FQQ867" s="139"/>
      <c r="FQR867" s="137"/>
      <c r="FQS867" s="138"/>
      <c r="FQT867" s="138"/>
      <c r="FQU867" s="138"/>
      <c r="FQV867" s="139"/>
      <c r="FQW867" s="137"/>
      <c r="FQX867" s="138"/>
      <c r="FQY867" s="138"/>
      <c r="FQZ867" s="138"/>
      <c r="FRA867" s="139"/>
      <c r="FRB867" s="137"/>
      <c r="FRC867" s="138"/>
      <c r="FRD867" s="138"/>
      <c r="FRE867" s="138"/>
      <c r="FRF867" s="139"/>
      <c r="FRG867" s="137"/>
      <c r="FRH867" s="138"/>
      <c r="FRI867" s="138"/>
      <c r="FRJ867" s="138"/>
      <c r="FRK867" s="139"/>
      <c r="FRL867" s="137"/>
      <c r="FRM867" s="138"/>
      <c r="FRN867" s="138"/>
      <c r="FRO867" s="138"/>
      <c r="FRP867" s="139"/>
      <c r="FRQ867" s="137"/>
      <c r="FRR867" s="138"/>
      <c r="FRS867" s="138"/>
      <c r="FRT867" s="138"/>
      <c r="FRU867" s="139"/>
      <c r="FRV867" s="137"/>
      <c r="FRW867" s="138"/>
      <c r="FRX867" s="138"/>
      <c r="FRY867" s="138"/>
      <c r="FRZ867" s="139"/>
      <c r="FSA867" s="137"/>
      <c r="FSB867" s="138"/>
      <c r="FSC867" s="138"/>
      <c r="FSD867" s="138"/>
      <c r="FSE867" s="139"/>
      <c r="FSF867" s="137"/>
      <c r="FSG867" s="138"/>
      <c r="FSH867" s="138"/>
      <c r="FSI867" s="138"/>
      <c r="FSJ867" s="139"/>
      <c r="FSK867" s="137"/>
      <c r="FSL867" s="138"/>
      <c r="FSM867" s="138"/>
      <c r="FSN867" s="138"/>
      <c r="FSO867" s="139"/>
      <c r="FSP867" s="137"/>
      <c r="FSQ867" s="138"/>
      <c r="FSR867" s="138"/>
      <c r="FSS867" s="138"/>
      <c r="FST867" s="139"/>
      <c r="FSU867" s="137"/>
      <c r="FSV867" s="138"/>
      <c r="FSW867" s="138"/>
      <c r="FSX867" s="138"/>
      <c r="FSY867" s="139"/>
      <c r="FSZ867" s="137"/>
      <c r="FTA867" s="138"/>
      <c r="FTB867" s="138"/>
      <c r="FTC867" s="138"/>
      <c r="FTD867" s="139"/>
      <c r="FTE867" s="137"/>
      <c r="FTF867" s="138"/>
      <c r="FTG867" s="138"/>
      <c r="FTH867" s="138"/>
      <c r="FTI867" s="139"/>
      <c r="FTJ867" s="137"/>
      <c r="FTK867" s="138"/>
      <c r="FTL867" s="138"/>
      <c r="FTM867" s="138"/>
      <c r="FTN867" s="139"/>
      <c r="FTO867" s="137"/>
      <c r="FTP867" s="138"/>
      <c r="FTQ867" s="138"/>
      <c r="FTR867" s="138"/>
      <c r="FTS867" s="139"/>
      <c r="FTT867" s="137"/>
      <c r="FTU867" s="138"/>
      <c r="FTV867" s="138"/>
      <c r="FTW867" s="138"/>
      <c r="FTX867" s="139"/>
      <c r="FTY867" s="137"/>
      <c r="FTZ867" s="138"/>
      <c r="FUA867" s="138"/>
      <c r="FUB867" s="138"/>
      <c r="FUC867" s="139"/>
      <c r="FUD867" s="137"/>
      <c r="FUE867" s="138"/>
      <c r="FUF867" s="138"/>
      <c r="FUG867" s="138"/>
      <c r="FUH867" s="139"/>
      <c r="FUI867" s="137"/>
      <c r="FUJ867" s="138"/>
      <c r="FUK867" s="138"/>
      <c r="FUL867" s="138"/>
      <c r="FUM867" s="139"/>
      <c r="FUN867" s="137"/>
      <c r="FUO867" s="138"/>
      <c r="FUP867" s="138"/>
      <c r="FUQ867" s="138"/>
      <c r="FUR867" s="139"/>
      <c r="FUS867" s="137"/>
      <c r="FUT867" s="138"/>
      <c r="FUU867" s="138"/>
      <c r="FUV867" s="138"/>
      <c r="FUW867" s="139"/>
      <c r="FUX867" s="137"/>
      <c r="FUY867" s="138"/>
      <c r="FUZ867" s="138"/>
      <c r="FVA867" s="138"/>
      <c r="FVB867" s="139"/>
      <c r="FVC867" s="137"/>
      <c r="FVD867" s="138"/>
      <c r="FVE867" s="138"/>
      <c r="FVF867" s="138"/>
      <c r="FVG867" s="139"/>
      <c r="FVH867" s="137"/>
      <c r="FVI867" s="138"/>
      <c r="FVJ867" s="138"/>
      <c r="FVK867" s="138"/>
      <c r="FVL867" s="139"/>
      <c r="FVM867" s="137"/>
      <c r="FVN867" s="138"/>
      <c r="FVO867" s="138"/>
      <c r="FVP867" s="138"/>
      <c r="FVQ867" s="139"/>
      <c r="FVR867" s="137"/>
      <c r="FVS867" s="138"/>
      <c r="FVT867" s="138"/>
      <c r="FVU867" s="138"/>
      <c r="FVV867" s="139"/>
      <c r="FVW867" s="137"/>
      <c r="FVX867" s="138"/>
      <c r="FVY867" s="138"/>
      <c r="FVZ867" s="138"/>
      <c r="FWA867" s="139"/>
      <c r="FWB867" s="137"/>
      <c r="FWC867" s="138"/>
      <c r="FWD867" s="138"/>
      <c r="FWE867" s="138"/>
      <c r="FWF867" s="139"/>
      <c r="FWG867" s="137"/>
      <c r="FWH867" s="138"/>
      <c r="FWI867" s="138"/>
      <c r="FWJ867" s="138"/>
      <c r="FWK867" s="139"/>
      <c r="FWL867" s="137"/>
      <c r="FWM867" s="138"/>
      <c r="FWN867" s="138"/>
      <c r="FWO867" s="138"/>
      <c r="FWP867" s="139"/>
      <c r="FWQ867" s="137"/>
      <c r="FWR867" s="138"/>
      <c r="FWS867" s="138"/>
      <c r="FWT867" s="138"/>
      <c r="FWU867" s="139"/>
      <c r="FWV867" s="137"/>
      <c r="FWW867" s="138"/>
      <c r="FWX867" s="138"/>
      <c r="FWY867" s="138"/>
      <c r="FWZ867" s="139"/>
      <c r="FXA867" s="137"/>
      <c r="FXB867" s="138"/>
      <c r="FXC867" s="138"/>
      <c r="FXD867" s="138"/>
      <c r="FXE867" s="139"/>
      <c r="FXF867" s="137"/>
      <c r="FXG867" s="138"/>
      <c r="FXH867" s="138"/>
      <c r="FXI867" s="138"/>
      <c r="FXJ867" s="139"/>
      <c r="FXK867" s="137"/>
      <c r="FXL867" s="138"/>
      <c r="FXM867" s="138"/>
      <c r="FXN867" s="138"/>
      <c r="FXO867" s="139"/>
      <c r="FXP867" s="137"/>
      <c r="FXQ867" s="138"/>
      <c r="FXR867" s="138"/>
      <c r="FXS867" s="138"/>
      <c r="FXT867" s="139"/>
      <c r="FXU867" s="137"/>
      <c r="FXV867" s="138"/>
      <c r="FXW867" s="138"/>
      <c r="FXX867" s="138"/>
      <c r="FXY867" s="139"/>
      <c r="FXZ867" s="137"/>
      <c r="FYA867" s="138"/>
      <c r="FYB867" s="138"/>
      <c r="FYC867" s="138"/>
      <c r="FYD867" s="139"/>
      <c r="FYE867" s="137"/>
      <c r="FYF867" s="138"/>
      <c r="FYG867" s="138"/>
      <c r="FYH867" s="138"/>
      <c r="FYI867" s="139"/>
      <c r="FYJ867" s="137"/>
      <c r="FYK867" s="138"/>
      <c r="FYL867" s="138"/>
      <c r="FYM867" s="138"/>
      <c r="FYN867" s="139"/>
      <c r="FYO867" s="137"/>
      <c r="FYP867" s="138"/>
      <c r="FYQ867" s="138"/>
      <c r="FYR867" s="138"/>
      <c r="FYS867" s="139"/>
      <c r="FYT867" s="137"/>
      <c r="FYU867" s="138"/>
      <c r="FYV867" s="138"/>
      <c r="FYW867" s="138"/>
      <c r="FYX867" s="139"/>
      <c r="FYY867" s="137"/>
      <c r="FYZ867" s="138"/>
      <c r="FZA867" s="138"/>
      <c r="FZB867" s="138"/>
      <c r="FZC867" s="139"/>
      <c r="FZD867" s="137"/>
      <c r="FZE867" s="138"/>
      <c r="FZF867" s="138"/>
      <c r="FZG867" s="138"/>
      <c r="FZH867" s="139"/>
      <c r="FZI867" s="137"/>
      <c r="FZJ867" s="138"/>
      <c r="FZK867" s="138"/>
      <c r="FZL867" s="138"/>
      <c r="FZM867" s="139"/>
      <c r="FZN867" s="137"/>
      <c r="FZO867" s="138"/>
      <c r="FZP867" s="138"/>
      <c r="FZQ867" s="138"/>
      <c r="FZR867" s="139"/>
      <c r="FZS867" s="137"/>
      <c r="FZT867" s="138"/>
      <c r="FZU867" s="138"/>
      <c r="FZV867" s="138"/>
      <c r="FZW867" s="139"/>
      <c r="FZX867" s="137"/>
      <c r="FZY867" s="138"/>
      <c r="FZZ867" s="138"/>
      <c r="GAA867" s="138"/>
      <c r="GAB867" s="139"/>
      <c r="GAC867" s="137"/>
      <c r="GAD867" s="138"/>
      <c r="GAE867" s="138"/>
      <c r="GAF867" s="138"/>
      <c r="GAG867" s="139"/>
      <c r="GAH867" s="137"/>
      <c r="GAI867" s="138"/>
      <c r="GAJ867" s="138"/>
      <c r="GAK867" s="138"/>
      <c r="GAL867" s="139"/>
      <c r="GAM867" s="137"/>
      <c r="GAN867" s="138"/>
      <c r="GAO867" s="138"/>
      <c r="GAP867" s="138"/>
      <c r="GAQ867" s="139"/>
      <c r="GAR867" s="137"/>
      <c r="GAS867" s="138"/>
      <c r="GAT867" s="138"/>
      <c r="GAU867" s="138"/>
      <c r="GAV867" s="139"/>
      <c r="GAW867" s="137"/>
      <c r="GAX867" s="138"/>
      <c r="GAY867" s="138"/>
      <c r="GAZ867" s="138"/>
      <c r="GBA867" s="139"/>
      <c r="GBB867" s="137"/>
      <c r="GBC867" s="138"/>
      <c r="GBD867" s="138"/>
      <c r="GBE867" s="138"/>
      <c r="GBF867" s="139"/>
      <c r="GBG867" s="137"/>
      <c r="GBH867" s="138"/>
      <c r="GBI867" s="138"/>
      <c r="GBJ867" s="138"/>
      <c r="GBK867" s="139"/>
      <c r="GBL867" s="137"/>
      <c r="GBM867" s="138"/>
      <c r="GBN867" s="138"/>
      <c r="GBO867" s="138"/>
      <c r="GBP867" s="139"/>
      <c r="GBQ867" s="137"/>
      <c r="GBR867" s="138"/>
      <c r="GBS867" s="138"/>
      <c r="GBT867" s="138"/>
      <c r="GBU867" s="139"/>
      <c r="GBV867" s="137"/>
      <c r="GBW867" s="138"/>
      <c r="GBX867" s="138"/>
      <c r="GBY867" s="138"/>
      <c r="GBZ867" s="139"/>
      <c r="GCA867" s="137"/>
      <c r="GCB867" s="138"/>
      <c r="GCC867" s="138"/>
      <c r="GCD867" s="138"/>
      <c r="GCE867" s="139"/>
      <c r="GCF867" s="137"/>
      <c r="GCG867" s="138"/>
      <c r="GCH867" s="138"/>
      <c r="GCI867" s="138"/>
      <c r="GCJ867" s="139"/>
      <c r="GCK867" s="137"/>
      <c r="GCL867" s="138"/>
      <c r="GCM867" s="138"/>
      <c r="GCN867" s="138"/>
      <c r="GCO867" s="139"/>
      <c r="GCP867" s="137"/>
      <c r="GCQ867" s="138"/>
      <c r="GCR867" s="138"/>
      <c r="GCS867" s="138"/>
      <c r="GCT867" s="139"/>
      <c r="GCU867" s="137"/>
      <c r="GCV867" s="138"/>
      <c r="GCW867" s="138"/>
      <c r="GCX867" s="138"/>
      <c r="GCY867" s="139"/>
      <c r="GCZ867" s="137"/>
      <c r="GDA867" s="138"/>
      <c r="GDB867" s="138"/>
      <c r="GDC867" s="138"/>
      <c r="GDD867" s="139"/>
      <c r="GDE867" s="137"/>
      <c r="GDF867" s="138"/>
      <c r="GDG867" s="138"/>
      <c r="GDH867" s="138"/>
      <c r="GDI867" s="139"/>
      <c r="GDJ867" s="137"/>
      <c r="GDK867" s="138"/>
      <c r="GDL867" s="138"/>
      <c r="GDM867" s="138"/>
      <c r="GDN867" s="139"/>
      <c r="GDO867" s="137"/>
      <c r="GDP867" s="138"/>
      <c r="GDQ867" s="138"/>
      <c r="GDR867" s="138"/>
      <c r="GDS867" s="139"/>
      <c r="GDT867" s="137"/>
      <c r="GDU867" s="138"/>
      <c r="GDV867" s="138"/>
      <c r="GDW867" s="138"/>
      <c r="GDX867" s="139"/>
      <c r="GDY867" s="137"/>
      <c r="GDZ867" s="138"/>
      <c r="GEA867" s="138"/>
      <c r="GEB867" s="138"/>
      <c r="GEC867" s="139"/>
      <c r="GED867" s="137"/>
      <c r="GEE867" s="138"/>
      <c r="GEF867" s="138"/>
      <c r="GEG867" s="138"/>
      <c r="GEH867" s="139"/>
      <c r="GEI867" s="137"/>
      <c r="GEJ867" s="138"/>
      <c r="GEK867" s="138"/>
      <c r="GEL867" s="138"/>
      <c r="GEM867" s="139"/>
      <c r="GEN867" s="137"/>
      <c r="GEO867" s="138"/>
      <c r="GEP867" s="138"/>
      <c r="GEQ867" s="138"/>
      <c r="GER867" s="139"/>
      <c r="GES867" s="137"/>
      <c r="GET867" s="138"/>
      <c r="GEU867" s="138"/>
      <c r="GEV867" s="138"/>
      <c r="GEW867" s="139"/>
      <c r="GEX867" s="137"/>
      <c r="GEY867" s="138"/>
      <c r="GEZ867" s="138"/>
      <c r="GFA867" s="138"/>
      <c r="GFB867" s="139"/>
      <c r="GFC867" s="137"/>
      <c r="GFD867" s="138"/>
      <c r="GFE867" s="138"/>
      <c r="GFF867" s="138"/>
      <c r="GFG867" s="139"/>
      <c r="GFH867" s="137"/>
      <c r="GFI867" s="138"/>
      <c r="GFJ867" s="138"/>
      <c r="GFK867" s="138"/>
      <c r="GFL867" s="139"/>
      <c r="GFM867" s="137"/>
      <c r="GFN867" s="138"/>
      <c r="GFO867" s="138"/>
      <c r="GFP867" s="138"/>
      <c r="GFQ867" s="139"/>
      <c r="GFR867" s="137"/>
      <c r="GFS867" s="138"/>
      <c r="GFT867" s="138"/>
      <c r="GFU867" s="138"/>
      <c r="GFV867" s="139"/>
      <c r="GFW867" s="137"/>
      <c r="GFX867" s="138"/>
      <c r="GFY867" s="138"/>
      <c r="GFZ867" s="138"/>
      <c r="GGA867" s="139"/>
      <c r="GGB867" s="137"/>
      <c r="GGC867" s="138"/>
      <c r="GGD867" s="138"/>
      <c r="GGE867" s="138"/>
      <c r="GGF867" s="139"/>
      <c r="GGG867" s="137"/>
      <c r="GGH867" s="138"/>
      <c r="GGI867" s="138"/>
      <c r="GGJ867" s="138"/>
      <c r="GGK867" s="139"/>
      <c r="GGL867" s="137"/>
      <c r="GGM867" s="138"/>
      <c r="GGN867" s="138"/>
      <c r="GGO867" s="138"/>
      <c r="GGP867" s="139"/>
      <c r="GGQ867" s="137"/>
      <c r="GGR867" s="138"/>
      <c r="GGS867" s="138"/>
      <c r="GGT867" s="138"/>
      <c r="GGU867" s="139"/>
      <c r="GGV867" s="137"/>
      <c r="GGW867" s="138"/>
      <c r="GGX867" s="138"/>
      <c r="GGY867" s="138"/>
      <c r="GGZ867" s="139"/>
      <c r="GHA867" s="137"/>
      <c r="GHB867" s="138"/>
      <c r="GHC867" s="138"/>
      <c r="GHD867" s="138"/>
      <c r="GHE867" s="139"/>
      <c r="GHF867" s="137"/>
      <c r="GHG867" s="138"/>
      <c r="GHH867" s="138"/>
      <c r="GHI867" s="138"/>
      <c r="GHJ867" s="139"/>
      <c r="GHK867" s="137"/>
      <c r="GHL867" s="138"/>
      <c r="GHM867" s="138"/>
      <c r="GHN867" s="138"/>
      <c r="GHO867" s="139"/>
      <c r="GHP867" s="137"/>
      <c r="GHQ867" s="138"/>
      <c r="GHR867" s="138"/>
      <c r="GHS867" s="138"/>
      <c r="GHT867" s="139"/>
      <c r="GHU867" s="137"/>
      <c r="GHV867" s="138"/>
      <c r="GHW867" s="138"/>
      <c r="GHX867" s="138"/>
      <c r="GHY867" s="139"/>
      <c r="GHZ867" s="137"/>
      <c r="GIA867" s="138"/>
      <c r="GIB867" s="138"/>
      <c r="GIC867" s="138"/>
      <c r="GID867" s="139"/>
      <c r="GIE867" s="137"/>
      <c r="GIF867" s="138"/>
      <c r="GIG867" s="138"/>
      <c r="GIH867" s="138"/>
      <c r="GII867" s="139"/>
      <c r="GIJ867" s="137"/>
      <c r="GIK867" s="138"/>
      <c r="GIL867" s="138"/>
      <c r="GIM867" s="138"/>
      <c r="GIN867" s="139"/>
      <c r="GIO867" s="137"/>
      <c r="GIP867" s="138"/>
      <c r="GIQ867" s="138"/>
      <c r="GIR867" s="138"/>
      <c r="GIS867" s="139"/>
      <c r="GIT867" s="137"/>
      <c r="GIU867" s="138"/>
      <c r="GIV867" s="138"/>
      <c r="GIW867" s="138"/>
      <c r="GIX867" s="139"/>
      <c r="GIY867" s="137"/>
      <c r="GIZ867" s="138"/>
      <c r="GJA867" s="138"/>
      <c r="GJB867" s="138"/>
      <c r="GJC867" s="139"/>
      <c r="GJD867" s="137"/>
      <c r="GJE867" s="138"/>
      <c r="GJF867" s="138"/>
      <c r="GJG867" s="138"/>
      <c r="GJH867" s="139"/>
      <c r="GJI867" s="137"/>
      <c r="GJJ867" s="138"/>
      <c r="GJK867" s="138"/>
      <c r="GJL867" s="138"/>
      <c r="GJM867" s="139"/>
      <c r="GJN867" s="137"/>
      <c r="GJO867" s="138"/>
      <c r="GJP867" s="138"/>
      <c r="GJQ867" s="138"/>
      <c r="GJR867" s="139"/>
      <c r="GJS867" s="137"/>
      <c r="GJT867" s="138"/>
      <c r="GJU867" s="138"/>
      <c r="GJV867" s="138"/>
      <c r="GJW867" s="139"/>
      <c r="GJX867" s="137"/>
      <c r="GJY867" s="138"/>
      <c r="GJZ867" s="138"/>
      <c r="GKA867" s="138"/>
      <c r="GKB867" s="139"/>
      <c r="GKC867" s="137"/>
      <c r="GKD867" s="138"/>
      <c r="GKE867" s="138"/>
      <c r="GKF867" s="138"/>
      <c r="GKG867" s="139"/>
      <c r="GKH867" s="137"/>
      <c r="GKI867" s="138"/>
      <c r="GKJ867" s="138"/>
      <c r="GKK867" s="138"/>
      <c r="GKL867" s="139"/>
      <c r="GKM867" s="137"/>
      <c r="GKN867" s="138"/>
      <c r="GKO867" s="138"/>
      <c r="GKP867" s="138"/>
      <c r="GKQ867" s="139"/>
      <c r="GKR867" s="137"/>
      <c r="GKS867" s="138"/>
      <c r="GKT867" s="138"/>
      <c r="GKU867" s="138"/>
      <c r="GKV867" s="139"/>
      <c r="GKW867" s="137"/>
      <c r="GKX867" s="138"/>
      <c r="GKY867" s="138"/>
      <c r="GKZ867" s="138"/>
      <c r="GLA867" s="139"/>
      <c r="GLB867" s="137"/>
      <c r="GLC867" s="138"/>
      <c r="GLD867" s="138"/>
      <c r="GLE867" s="138"/>
      <c r="GLF867" s="139"/>
      <c r="GLG867" s="137"/>
      <c r="GLH867" s="138"/>
      <c r="GLI867" s="138"/>
      <c r="GLJ867" s="138"/>
      <c r="GLK867" s="139"/>
      <c r="GLL867" s="137"/>
      <c r="GLM867" s="138"/>
      <c r="GLN867" s="138"/>
      <c r="GLO867" s="138"/>
      <c r="GLP867" s="139"/>
      <c r="GLQ867" s="137"/>
      <c r="GLR867" s="138"/>
      <c r="GLS867" s="138"/>
      <c r="GLT867" s="138"/>
      <c r="GLU867" s="139"/>
      <c r="GLV867" s="137"/>
      <c r="GLW867" s="138"/>
      <c r="GLX867" s="138"/>
      <c r="GLY867" s="138"/>
      <c r="GLZ867" s="139"/>
      <c r="GMA867" s="137"/>
      <c r="GMB867" s="138"/>
      <c r="GMC867" s="138"/>
      <c r="GMD867" s="138"/>
      <c r="GME867" s="139"/>
      <c r="GMF867" s="137"/>
      <c r="GMG867" s="138"/>
      <c r="GMH867" s="138"/>
      <c r="GMI867" s="138"/>
      <c r="GMJ867" s="139"/>
      <c r="GMK867" s="137"/>
      <c r="GML867" s="138"/>
      <c r="GMM867" s="138"/>
      <c r="GMN867" s="138"/>
      <c r="GMO867" s="139"/>
      <c r="GMP867" s="137"/>
      <c r="GMQ867" s="138"/>
      <c r="GMR867" s="138"/>
      <c r="GMS867" s="138"/>
      <c r="GMT867" s="139"/>
      <c r="GMU867" s="137"/>
      <c r="GMV867" s="138"/>
      <c r="GMW867" s="138"/>
      <c r="GMX867" s="138"/>
      <c r="GMY867" s="139"/>
      <c r="GMZ867" s="137"/>
      <c r="GNA867" s="138"/>
      <c r="GNB867" s="138"/>
      <c r="GNC867" s="138"/>
      <c r="GND867" s="139"/>
      <c r="GNE867" s="137"/>
      <c r="GNF867" s="138"/>
      <c r="GNG867" s="138"/>
      <c r="GNH867" s="138"/>
      <c r="GNI867" s="139"/>
      <c r="GNJ867" s="137"/>
      <c r="GNK867" s="138"/>
      <c r="GNL867" s="138"/>
      <c r="GNM867" s="138"/>
      <c r="GNN867" s="139"/>
      <c r="GNO867" s="137"/>
      <c r="GNP867" s="138"/>
      <c r="GNQ867" s="138"/>
      <c r="GNR867" s="138"/>
      <c r="GNS867" s="139"/>
      <c r="GNT867" s="137"/>
      <c r="GNU867" s="138"/>
      <c r="GNV867" s="138"/>
      <c r="GNW867" s="138"/>
      <c r="GNX867" s="139"/>
      <c r="GNY867" s="137"/>
      <c r="GNZ867" s="138"/>
      <c r="GOA867" s="138"/>
      <c r="GOB867" s="138"/>
      <c r="GOC867" s="139"/>
      <c r="GOD867" s="137"/>
      <c r="GOE867" s="138"/>
      <c r="GOF867" s="138"/>
      <c r="GOG867" s="138"/>
      <c r="GOH867" s="139"/>
      <c r="GOI867" s="137"/>
      <c r="GOJ867" s="138"/>
      <c r="GOK867" s="138"/>
      <c r="GOL867" s="138"/>
      <c r="GOM867" s="139"/>
      <c r="GON867" s="137"/>
      <c r="GOO867" s="138"/>
      <c r="GOP867" s="138"/>
      <c r="GOQ867" s="138"/>
      <c r="GOR867" s="139"/>
      <c r="GOS867" s="137"/>
      <c r="GOT867" s="138"/>
      <c r="GOU867" s="138"/>
      <c r="GOV867" s="138"/>
      <c r="GOW867" s="139"/>
      <c r="GOX867" s="137"/>
      <c r="GOY867" s="138"/>
      <c r="GOZ867" s="138"/>
      <c r="GPA867" s="138"/>
      <c r="GPB867" s="139"/>
      <c r="GPC867" s="137"/>
      <c r="GPD867" s="138"/>
      <c r="GPE867" s="138"/>
      <c r="GPF867" s="138"/>
      <c r="GPG867" s="139"/>
      <c r="GPH867" s="137"/>
      <c r="GPI867" s="138"/>
      <c r="GPJ867" s="138"/>
      <c r="GPK867" s="138"/>
      <c r="GPL867" s="139"/>
      <c r="GPM867" s="137"/>
      <c r="GPN867" s="138"/>
      <c r="GPO867" s="138"/>
      <c r="GPP867" s="138"/>
      <c r="GPQ867" s="139"/>
      <c r="GPR867" s="137"/>
      <c r="GPS867" s="138"/>
      <c r="GPT867" s="138"/>
      <c r="GPU867" s="138"/>
      <c r="GPV867" s="139"/>
      <c r="GPW867" s="137"/>
      <c r="GPX867" s="138"/>
      <c r="GPY867" s="138"/>
      <c r="GPZ867" s="138"/>
      <c r="GQA867" s="139"/>
      <c r="GQB867" s="137"/>
      <c r="GQC867" s="138"/>
      <c r="GQD867" s="138"/>
      <c r="GQE867" s="138"/>
      <c r="GQF867" s="139"/>
      <c r="GQG867" s="137"/>
      <c r="GQH867" s="138"/>
      <c r="GQI867" s="138"/>
      <c r="GQJ867" s="138"/>
      <c r="GQK867" s="139"/>
      <c r="GQL867" s="137"/>
      <c r="GQM867" s="138"/>
      <c r="GQN867" s="138"/>
      <c r="GQO867" s="138"/>
      <c r="GQP867" s="139"/>
      <c r="GQQ867" s="137"/>
      <c r="GQR867" s="138"/>
      <c r="GQS867" s="138"/>
      <c r="GQT867" s="138"/>
      <c r="GQU867" s="139"/>
      <c r="GQV867" s="137"/>
      <c r="GQW867" s="138"/>
      <c r="GQX867" s="138"/>
      <c r="GQY867" s="138"/>
      <c r="GQZ867" s="139"/>
      <c r="GRA867" s="137"/>
      <c r="GRB867" s="138"/>
      <c r="GRC867" s="138"/>
      <c r="GRD867" s="138"/>
      <c r="GRE867" s="139"/>
      <c r="GRF867" s="137"/>
      <c r="GRG867" s="138"/>
      <c r="GRH867" s="138"/>
      <c r="GRI867" s="138"/>
      <c r="GRJ867" s="139"/>
      <c r="GRK867" s="137"/>
      <c r="GRL867" s="138"/>
      <c r="GRM867" s="138"/>
      <c r="GRN867" s="138"/>
      <c r="GRO867" s="139"/>
      <c r="GRP867" s="137"/>
      <c r="GRQ867" s="138"/>
      <c r="GRR867" s="138"/>
      <c r="GRS867" s="138"/>
      <c r="GRT867" s="139"/>
      <c r="GRU867" s="137"/>
      <c r="GRV867" s="138"/>
      <c r="GRW867" s="138"/>
      <c r="GRX867" s="138"/>
      <c r="GRY867" s="139"/>
      <c r="GRZ867" s="137"/>
      <c r="GSA867" s="138"/>
      <c r="GSB867" s="138"/>
      <c r="GSC867" s="138"/>
      <c r="GSD867" s="139"/>
      <c r="GSE867" s="137"/>
      <c r="GSF867" s="138"/>
      <c r="GSG867" s="138"/>
      <c r="GSH867" s="138"/>
      <c r="GSI867" s="139"/>
      <c r="GSJ867" s="137"/>
      <c r="GSK867" s="138"/>
      <c r="GSL867" s="138"/>
      <c r="GSM867" s="138"/>
      <c r="GSN867" s="139"/>
      <c r="GSO867" s="137"/>
      <c r="GSP867" s="138"/>
      <c r="GSQ867" s="138"/>
      <c r="GSR867" s="138"/>
      <c r="GSS867" s="139"/>
      <c r="GST867" s="137"/>
      <c r="GSU867" s="138"/>
      <c r="GSV867" s="138"/>
      <c r="GSW867" s="138"/>
      <c r="GSX867" s="139"/>
      <c r="GSY867" s="137"/>
      <c r="GSZ867" s="138"/>
      <c r="GTA867" s="138"/>
      <c r="GTB867" s="138"/>
      <c r="GTC867" s="139"/>
      <c r="GTD867" s="137"/>
      <c r="GTE867" s="138"/>
      <c r="GTF867" s="138"/>
      <c r="GTG867" s="138"/>
      <c r="GTH867" s="139"/>
      <c r="GTI867" s="137"/>
      <c r="GTJ867" s="138"/>
      <c r="GTK867" s="138"/>
      <c r="GTL867" s="138"/>
      <c r="GTM867" s="139"/>
      <c r="GTN867" s="137"/>
      <c r="GTO867" s="138"/>
      <c r="GTP867" s="138"/>
      <c r="GTQ867" s="138"/>
      <c r="GTR867" s="139"/>
      <c r="GTS867" s="137"/>
      <c r="GTT867" s="138"/>
      <c r="GTU867" s="138"/>
      <c r="GTV867" s="138"/>
      <c r="GTW867" s="139"/>
      <c r="GTX867" s="137"/>
      <c r="GTY867" s="138"/>
      <c r="GTZ867" s="138"/>
      <c r="GUA867" s="138"/>
      <c r="GUB867" s="139"/>
      <c r="GUC867" s="137"/>
      <c r="GUD867" s="138"/>
      <c r="GUE867" s="138"/>
      <c r="GUF867" s="138"/>
      <c r="GUG867" s="139"/>
      <c r="GUH867" s="137"/>
      <c r="GUI867" s="138"/>
      <c r="GUJ867" s="138"/>
      <c r="GUK867" s="138"/>
      <c r="GUL867" s="139"/>
      <c r="GUM867" s="137"/>
      <c r="GUN867" s="138"/>
      <c r="GUO867" s="138"/>
      <c r="GUP867" s="138"/>
      <c r="GUQ867" s="139"/>
      <c r="GUR867" s="137"/>
      <c r="GUS867" s="138"/>
      <c r="GUT867" s="138"/>
      <c r="GUU867" s="138"/>
      <c r="GUV867" s="139"/>
      <c r="GUW867" s="137"/>
      <c r="GUX867" s="138"/>
      <c r="GUY867" s="138"/>
      <c r="GUZ867" s="138"/>
      <c r="GVA867" s="139"/>
      <c r="GVB867" s="137"/>
      <c r="GVC867" s="138"/>
      <c r="GVD867" s="138"/>
      <c r="GVE867" s="138"/>
      <c r="GVF867" s="139"/>
      <c r="GVG867" s="137"/>
      <c r="GVH867" s="138"/>
      <c r="GVI867" s="138"/>
      <c r="GVJ867" s="138"/>
      <c r="GVK867" s="139"/>
      <c r="GVL867" s="137"/>
      <c r="GVM867" s="138"/>
      <c r="GVN867" s="138"/>
      <c r="GVO867" s="138"/>
      <c r="GVP867" s="139"/>
      <c r="GVQ867" s="137"/>
      <c r="GVR867" s="138"/>
      <c r="GVS867" s="138"/>
      <c r="GVT867" s="138"/>
      <c r="GVU867" s="139"/>
      <c r="GVV867" s="137"/>
      <c r="GVW867" s="138"/>
      <c r="GVX867" s="138"/>
      <c r="GVY867" s="138"/>
      <c r="GVZ867" s="139"/>
      <c r="GWA867" s="137"/>
      <c r="GWB867" s="138"/>
      <c r="GWC867" s="138"/>
      <c r="GWD867" s="138"/>
      <c r="GWE867" s="139"/>
      <c r="GWF867" s="137"/>
      <c r="GWG867" s="138"/>
      <c r="GWH867" s="138"/>
      <c r="GWI867" s="138"/>
      <c r="GWJ867" s="139"/>
      <c r="GWK867" s="137"/>
      <c r="GWL867" s="138"/>
      <c r="GWM867" s="138"/>
      <c r="GWN867" s="138"/>
      <c r="GWO867" s="139"/>
      <c r="GWP867" s="137"/>
      <c r="GWQ867" s="138"/>
      <c r="GWR867" s="138"/>
      <c r="GWS867" s="138"/>
      <c r="GWT867" s="139"/>
      <c r="GWU867" s="137"/>
      <c r="GWV867" s="138"/>
      <c r="GWW867" s="138"/>
      <c r="GWX867" s="138"/>
      <c r="GWY867" s="139"/>
      <c r="GWZ867" s="137"/>
      <c r="GXA867" s="138"/>
      <c r="GXB867" s="138"/>
      <c r="GXC867" s="138"/>
      <c r="GXD867" s="139"/>
      <c r="GXE867" s="137"/>
      <c r="GXF867" s="138"/>
      <c r="GXG867" s="138"/>
      <c r="GXH867" s="138"/>
      <c r="GXI867" s="139"/>
      <c r="GXJ867" s="137"/>
      <c r="GXK867" s="138"/>
      <c r="GXL867" s="138"/>
      <c r="GXM867" s="138"/>
      <c r="GXN867" s="139"/>
      <c r="GXO867" s="137"/>
      <c r="GXP867" s="138"/>
      <c r="GXQ867" s="138"/>
      <c r="GXR867" s="138"/>
      <c r="GXS867" s="139"/>
      <c r="GXT867" s="137"/>
      <c r="GXU867" s="138"/>
      <c r="GXV867" s="138"/>
      <c r="GXW867" s="138"/>
      <c r="GXX867" s="139"/>
      <c r="GXY867" s="137"/>
      <c r="GXZ867" s="138"/>
      <c r="GYA867" s="138"/>
      <c r="GYB867" s="138"/>
      <c r="GYC867" s="139"/>
      <c r="GYD867" s="137"/>
      <c r="GYE867" s="138"/>
      <c r="GYF867" s="138"/>
      <c r="GYG867" s="138"/>
      <c r="GYH867" s="139"/>
      <c r="GYI867" s="137"/>
      <c r="GYJ867" s="138"/>
      <c r="GYK867" s="138"/>
      <c r="GYL867" s="138"/>
      <c r="GYM867" s="139"/>
      <c r="GYN867" s="137"/>
      <c r="GYO867" s="138"/>
      <c r="GYP867" s="138"/>
      <c r="GYQ867" s="138"/>
      <c r="GYR867" s="139"/>
      <c r="GYS867" s="137"/>
      <c r="GYT867" s="138"/>
      <c r="GYU867" s="138"/>
      <c r="GYV867" s="138"/>
      <c r="GYW867" s="139"/>
      <c r="GYX867" s="137"/>
      <c r="GYY867" s="138"/>
      <c r="GYZ867" s="138"/>
      <c r="GZA867" s="138"/>
      <c r="GZB867" s="139"/>
      <c r="GZC867" s="137"/>
      <c r="GZD867" s="138"/>
      <c r="GZE867" s="138"/>
      <c r="GZF867" s="138"/>
      <c r="GZG867" s="139"/>
      <c r="GZH867" s="137"/>
      <c r="GZI867" s="138"/>
      <c r="GZJ867" s="138"/>
      <c r="GZK867" s="138"/>
      <c r="GZL867" s="139"/>
      <c r="GZM867" s="137"/>
      <c r="GZN867" s="138"/>
      <c r="GZO867" s="138"/>
      <c r="GZP867" s="138"/>
      <c r="GZQ867" s="139"/>
      <c r="GZR867" s="137"/>
      <c r="GZS867" s="138"/>
      <c r="GZT867" s="138"/>
      <c r="GZU867" s="138"/>
      <c r="GZV867" s="139"/>
      <c r="GZW867" s="137"/>
      <c r="GZX867" s="138"/>
      <c r="GZY867" s="138"/>
      <c r="GZZ867" s="138"/>
      <c r="HAA867" s="139"/>
      <c r="HAB867" s="137"/>
      <c r="HAC867" s="138"/>
      <c r="HAD867" s="138"/>
      <c r="HAE867" s="138"/>
      <c r="HAF867" s="139"/>
      <c r="HAG867" s="137"/>
      <c r="HAH867" s="138"/>
      <c r="HAI867" s="138"/>
      <c r="HAJ867" s="138"/>
      <c r="HAK867" s="139"/>
      <c r="HAL867" s="137"/>
      <c r="HAM867" s="138"/>
      <c r="HAN867" s="138"/>
      <c r="HAO867" s="138"/>
      <c r="HAP867" s="139"/>
      <c r="HAQ867" s="137"/>
      <c r="HAR867" s="138"/>
      <c r="HAS867" s="138"/>
      <c r="HAT867" s="138"/>
      <c r="HAU867" s="139"/>
      <c r="HAV867" s="137"/>
      <c r="HAW867" s="138"/>
      <c r="HAX867" s="138"/>
      <c r="HAY867" s="138"/>
      <c r="HAZ867" s="139"/>
      <c r="HBA867" s="137"/>
      <c r="HBB867" s="138"/>
      <c r="HBC867" s="138"/>
      <c r="HBD867" s="138"/>
      <c r="HBE867" s="139"/>
      <c r="HBF867" s="137"/>
      <c r="HBG867" s="138"/>
      <c r="HBH867" s="138"/>
      <c r="HBI867" s="138"/>
      <c r="HBJ867" s="139"/>
      <c r="HBK867" s="137"/>
      <c r="HBL867" s="138"/>
      <c r="HBM867" s="138"/>
      <c r="HBN867" s="138"/>
      <c r="HBO867" s="139"/>
      <c r="HBP867" s="137"/>
      <c r="HBQ867" s="138"/>
      <c r="HBR867" s="138"/>
      <c r="HBS867" s="138"/>
      <c r="HBT867" s="139"/>
      <c r="HBU867" s="137"/>
      <c r="HBV867" s="138"/>
      <c r="HBW867" s="138"/>
      <c r="HBX867" s="138"/>
      <c r="HBY867" s="139"/>
      <c r="HBZ867" s="137"/>
      <c r="HCA867" s="138"/>
      <c r="HCB867" s="138"/>
      <c r="HCC867" s="138"/>
      <c r="HCD867" s="139"/>
      <c r="HCE867" s="137"/>
      <c r="HCF867" s="138"/>
      <c r="HCG867" s="138"/>
      <c r="HCH867" s="138"/>
      <c r="HCI867" s="139"/>
      <c r="HCJ867" s="137"/>
      <c r="HCK867" s="138"/>
      <c r="HCL867" s="138"/>
      <c r="HCM867" s="138"/>
      <c r="HCN867" s="139"/>
      <c r="HCO867" s="137"/>
      <c r="HCP867" s="138"/>
      <c r="HCQ867" s="138"/>
      <c r="HCR867" s="138"/>
      <c r="HCS867" s="139"/>
      <c r="HCT867" s="137"/>
      <c r="HCU867" s="138"/>
      <c r="HCV867" s="138"/>
      <c r="HCW867" s="138"/>
      <c r="HCX867" s="139"/>
      <c r="HCY867" s="137"/>
      <c r="HCZ867" s="138"/>
      <c r="HDA867" s="138"/>
      <c r="HDB867" s="138"/>
      <c r="HDC867" s="139"/>
      <c r="HDD867" s="137"/>
      <c r="HDE867" s="138"/>
      <c r="HDF867" s="138"/>
      <c r="HDG867" s="138"/>
      <c r="HDH867" s="139"/>
      <c r="HDI867" s="137"/>
      <c r="HDJ867" s="138"/>
      <c r="HDK867" s="138"/>
      <c r="HDL867" s="138"/>
      <c r="HDM867" s="139"/>
      <c r="HDN867" s="137"/>
      <c r="HDO867" s="138"/>
      <c r="HDP867" s="138"/>
      <c r="HDQ867" s="138"/>
      <c r="HDR867" s="139"/>
      <c r="HDS867" s="137"/>
      <c r="HDT867" s="138"/>
      <c r="HDU867" s="138"/>
      <c r="HDV867" s="138"/>
      <c r="HDW867" s="139"/>
      <c r="HDX867" s="137"/>
      <c r="HDY867" s="138"/>
      <c r="HDZ867" s="138"/>
      <c r="HEA867" s="138"/>
      <c r="HEB867" s="139"/>
      <c r="HEC867" s="137"/>
      <c r="HED867" s="138"/>
      <c r="HEE867" s="138"/>
      <c r="HEF867" s="138"/>
      <c r="HEG867" s="139"/>
      <c r="HEH867" s="137"/>
      <c r="HEI867" s="138"/>
      <c r="HEJ867" s="138"/>
      <c r="HEK867" s="138"/>
      <c r="HEL867" s="139"/>
      <c r="HEM867" s="137"/>
      <c r="HEN867" s="138"/>
      <c r="HEO867" s="138"/>
      <c r="HEP867" s="138"/>
      <c r="HEQ867" s="139"/>
      <c r="HER867" s="137"/>
      <c r="HES867" s="138"/>
      <c r="HET867" s="138"/>
      <c r="HEU867" s="138"/>
      <c r="HEV867" s="139"/>
      <c r="HEW867" s="137"/>
      <c r="HEX867" s="138"/>
      <c r="HEY867" s="138"/>
      <c r="HEZ867" s="138"/>
      <c r="HFA867" s="139"/>
      <c r="HFB867" s="137"/>
      <c r="HFC867" s="138"/>
      <c r="HFD867" s="138"/>
      <c r="HFE867" s="138"/>
      <c r="HFF867" s="139"/>
      <c r="HFG867" s="137"/>
      <c r="HFH867" s="138"/>
      <c r="HFI867" s="138"/>
      <c r="HFJ867" s="138"/>
      <c r="HFK867" s="139"/>
      <c r="HFL867" s="137"/>
      <c r="HFM867" s="138"/>
      <c r="HFN867" s="138"/>
      <c r="HFO867" s="138"/>
      <c r="HFP867" s="139"/>
      <c r="HFQ867" s="137"/>
      <c r="HFR867" s="138"/>
      <c r="HFS867" s="138"/>
      <c r="HFT867" s="138"/>
      <c r="HFU867" s="139"/>
      <c r="HFV867" s="137"/>
      <c r="HFW867" s="138"/>
      <c r="HFX867" s="138"/>
      <c r="HFY867" s="138"/>
      <c r="HFZ867" s="139"/>
      <c r="HGA867" s="137"/>
      <c r="HGB867" s="138"/>
      <c r="HGC867" s="138"/>
      <c r="HGD867" s="138"/>
      <c r="HGE867" s="139"/>
      <c r="HGF867" s="137"/>
      <c r="HGG867" s="138"/>
      <c r="HGH867" s="138"/>
      <c r="HGI867" s="138"/>
      <c r="HGJ867" s="139"/>
      <c r="HGK867" s="137"/>
      <c r="HGL867" s="138"/>
      <c r="HGM867" s="138"/>
      <c r="HGN867" s="138"/>
      <c r="HGO867" s="139"/>
      <c r="HGP867" s="137"/>
      <c r="HGQ867" s="138"/>
      <c r="HGR867" s="138"/>
      <c r="HGS867" s="138"/>
      <c r="HGT867" s="139"/>
      <c r="HGU867" s="137"/>
      <c r="HGV867" s="138"/>
      <c r="HGW867" s="138"/>
      <c r="HGX867" s="138"/>
      <c r="HGY867" s="139"/>
      <c r="HGZ867" s="137"/>
      <c r="HHA867" s="138"/>
      <c r="HHB867" s="138"/>
      <c r="HHC867" s="138"/>
      <c r="HHD867" s="139"/>
      <c r="HHE867" s="137"/>
      <c r="HHF867" s="138"/>
      <c r="HHG867" s="138"/>
      <c r="HHH867" s="138"/>
      <c r="HHI867" s="139"/>
      <c r="HHJ867" s="137"/>
      <c r="HHK867" s="138"/>
      <c r="HHL867" s="138"/>
      <c r="HHM867" s="138"/>
      <c r="HHN867" s="139"/>
      <c r="HHO867" s="137"/>
      <c r="HHP867" s="138"/>
      <c r="HHQ867" s="138"/>
      <c r="HHR867" s="138"/>
      <c r="HHS867" s="139"/>
      <c r="HHT867" s="137"/>
      <c r="HHU867" s="138"/>
      <c r="HHV867" s="138"/>
      <c r="HHW867" s="138"/>
      <c r="HHX867" s="139"/>
      <c r="HHY867" s="137"/>
      <c r="HHZ867" s="138"/>
      <c r="HIA867" s="138"/>
      <c r="HIB867" s="138"/>
      <c r="HIC867" s="139"/>
      <c r="HID867" s="137"/>
      <c r="HIE867" s="138"/>
      <c r="HIF867" s="138"/>
      <c r="HIG867" s="138"/>
      <c r="HIH867" s="139"/>
      <c r="HII867" s="137"/>
      <c r="HIJ867" s="138"/>
      <c r="HIK867" s="138"/>
      <c r="HIL867" s="138"/>
      <c r="HIM867" s="139"/>
      <c r="HIN867" s="137"/>
      <c r="HIO867" s="138"/>
      <c r="HIP867" s="138"/>
      <c r="HIQ867" s="138"/>
      <c r="HIR867" s="139"/>
      <c r="HIS867" s="137"/>
      <c r="HIT867" s="138"/>
      <c r="HIU867" s="138"/>
      <c r="HIV867" s="138"/>
      <c r="HIW867" s="139"/>
      <c r="HIX867" s="137"/>
      <c r="HIY867" s="138"/>
      <c r="HIZ867" s="138"/>
      <c r="HJA867" s="138"/>
      <c r="HJB867" s="139"/>
      <c r="HJC867" s="137"/>
      <c r="HJD867" s="138"/>
      <c r="HJE867" s="138"/>
      <c r="HJF867" s="138"/>
      <c r="HJG867" s="139"/>
      <c r="HJH867" s="137"/>
      <c r="HJI867" s="138"/>
      <c r="HJJ867" s="138"/>
      <c r="HJK867" s="138"/>
      <c r="HJL867" s="139"/>
      <c r="HJM867" s="137"/>
      <c r="HJN867" s="138"/>
      <c r="HJO867" s="138"/>
      <c r="HJP867" s="138"/>
      <c r="HJQ867" s="139"/>
      <c r="HJR867" s="137"/>
      <c r="HJS867" s="138"/>
      <c r="HJT867" s="138"/>
      <c r="HJU867" s="138"/>
      <c r="HJV867" s="139"/>
      <c r="HJW867" s="137"/>
      <c r="HJX867" s="138"/>
      <c r="HJY867" s="138"/>
      <c r="HJZ867" s="138"/>
      <c r="HKA867" s="139"/>
      <c r="HKB867" s="137"/>
      <c r="HKC867" s="138"/>
      <c r="HKD867" s="138"/>
      <c r="HKE867" s="138"/>
      <c r="HKF867" s="139"/>
      <c r="HKG867" s="137"/>
      <c r="HKH867" s="138"/>
      <c r="HKI867" s="138"/>
      <c r="HKJ867" s="138"/>
      <c r="HKK867" s="139"/>
      <c r="HKL867" s="137"/>
      <c r="HKM867" s="138"/>
      <c r="HKN867" s="138"/>
      <c r="HKO867" s="138"/>
      <c r="HKP867" s="139"/>
      <c r="HKQ867" s="137"/>
      <c r="HKR867" s="138"/>
      <c r="HKS867" s="138"/>
      <c r="HKT867" s="138"/>
      <c r="HKU867" s="139"/>
      <c r="HKV867" s="137"/>
      <c r="HKW867" s="138"/>
      <c r="HKX867" s="138"/>
      <c r="HKY867" s="138"/>
      <c r="HKZ867" s="139"/>
      <c r="HLA867" s="137"/>
      <c r="HLB867" s="138"/>
      <c r="HLC867" s="138"/>
      <c r="HLD867" s="138"/>
      <c r="HLE867" s="139"/>
      <c r="HLF867" s="137"/>
      <c r="HLG867" s="138"/>
      <c r="HLH867" s="138"/>
      <c r="HLI867" s="138"/>
      <c r="HLJ867" s="139"/>
      <c r="HLK867" s="137"/>
      <c r="HLL867" s="138"/>
      <c r="HLM867" s="138"/>
      <c r="HLN867" s="138"/>
      <c r="HLO867" s="139"/>
      <c r="HLP867" s="137"/>
      <c r="HLQ867" s="138"/>
      <c r="HLR867" s="138"/>
      <c r="HLS867" s="138"/>
      <c r="HLT867" s="139"/>
      <c r="HLU867" s="137"/>
      <c r="HLV867" s="138"/>
      <c r="HLW867" s="138"/>
      <c r="HLX867" s="138"/>
      <c r="HLY867" s="139"/>
      <c r="HLZ867" s="137"/>
      <c r="HMA867" s="138"/>
      <c r="HMB867" s="138"/>
      <c r="HMC867" s="138"/>
      <c r="HMD867" s="139"/>
      <c r="HME867" s="137"/>
      <c r="HMF867" s="138"/>
      <c r="HMG867" s="138"/>
      <c r="HMH867" s="138"/>
      <c r="HMI867" s="139"/>
      <c r="HMJ867" s="137"/>
      <c r="HMK867" s="138"/>
      <c r="HML867" s="138"/>
      <c r="HMM867" s="138"/>
      <c r="HMN867" s="139"/>
      <c r="HMO867" s="137"/>
      <c r="HMP867" s="138"/>
      <c r="HMQ867" s="138"/>
      <c r="HMR867" s="138"/>
      <c r="HMS867" s="139"/>
      <c r="HMT867" s="137"/>
      <c r="HMU867" s="138"/>
      <c r="HMV867" s="138"/>
      <c r="HMW867" s="138"/>
      <c r="HMX867" s="139"/>
      <c r="HMY867" s="137"/>
      <c r="HMZ867" s="138"/>
      <c r="HNA867" s="138"/>
      <c r="HNB867" s="138"/>
      <c r="HNC867" s="139"/>
      <c r="HND867" s="137"/>
      <c r="HNE867" s="138"/>
      <c r="HNF867" s="138"/>
      <c r="HNG867" s="138"/>
      <c r="HNH867" s="139"/>
      <c r="HNI867" s="137"/>
      <c r="HNJ867" s="138"/>
      <c r="HNK867" s="138"/>
      <c r="HNL867" s="138"/>
      <c r="HNM867" s="139"/>
      <c r="HNN867" s="137"/>
      <c r="HNO867" s="138"/>
      <c r="HNP867" s="138"/>
      <c r="HNQ867" s="138"/>
      <c r="HNR867" s="139"/>
      <c r="HNS867" s="137"/>
      <c r="HNT867" s="138"/>
      <c r="HNU867" s="138"/>
      <c r="HNV867" s="138"/>
      <c r="HNW867" s="139"/>
      <c r="HNX867" s="137"/>
      <c r="HNY867" s="138"/>
      <c r="HNZ867" s="138"/>
      <c r="HOA867" s="138"/>
      <c r="HOB867" s="139"/>
      <c r="HOC867" s="137"/>
      <c r="HOD867" s="138"/>
      <c r="HOE867" s="138"/>
      <c r="HOF867" s="138"/>
      <c r="HOG867" s="139"/>
      <c r="HOH867" s="137"/>
      <c r="HOI867" s="138"/>
      <c r="HOJ867" s="138"/>
      <c r="HOK867" s="138"/>
      <c r="HOL867" s="139"/>
      <c r="HOM867" s="137"/>
      <c r="HON867" s="138"/>
      <c r="HOO867" s="138"/>
      <c r="HOP867" s="138"/>
      <c r="HOQ867" s="139"/>
      <c r="HOR867" s="137"/>
      <c r="HOS867" s="138"/>
      <c r="HOT867" s="138"/>
      <c r="HOU867" s="138"/>
      <c r="HOV867" s="139"/>
      <c r="HOW867" s="137"/>
      <c r="HOX867" s="138"/>
      <c r="HOY867" s="138"/>
      <c r="HOZ867" s="138"/>
      <c r="HPA867" s="139"/>
      <c r="HPB867" s="137"/>
      <c r="HPC867" s="138"/>
      <c r="HPD867" s="138"/>
      <c r="HPE867" s="138"/>
      <c r="HPF867" s="139"/>
      <c r="HPG867" s="137"/>
      <c r="HPH867" s="138"/>
      <c r="HPI867" s="138"/>
      <c r="HPJ867" s="138"/>
      <c r="HPK867" s="139"/>
      <c r="HPL867" s="137"/>
      <c r="HPM867" s="138"/>
      <c r="HPN867" s="138"/>
      <c r="HPO867" s="138"/>
      <c r="HPP867" s="139"/>
      <c r="HPQ867" s="137"/>
      <c r="HPR867" s="138"/>
      <c r="HPS867" s="138"/>
      <c r="HPT867" s="138"/>
      <c r="HPU867" s="139"/>
      <c r="HPV867" s="137"/>
      <c r="HPW867" s="138"/>
      <c r="HPX867" s="138"/>
      <c r="HPY867" s="138"/>
      <c r="HPZ867" s="139"/>
      <c r="HQA867" s="137"/>
      <c r="HQB867" s="138"/>
      <c r="HQC867" s="138"/>
      <c r="HQD867" s="138"/>
      <c r="HQE867" s="139"/>
      <c r="HQF867" s="137"/>
      <c r="HQG867" s="138"/>
      <c r="HQH867" s="138"/>
      <c r="HQI867" s="138"/>
      <c r="HQJ867" s="139"/>
      <c r="HQK867" s="137"/>
      <c r="HQL867" s="138"/>
      <c r="HQM867" s="138"/>
      <c r="HQN867" s="138"/>
      <c r="HQO867" s="139"/>
      <c r="HQP867" s="137"/>
      <c r="HQQ867" s="138"/>
      <c r="HQR867" s="138"/>
      <c r="HQS867" s="138"/>
      <c r="HQT867" s="139"/>
      <c r="HQU867" s="137"/>
      <c r="HQV867" s="138"/>
      <c r="HQW867" s="138"/>
      <c r="HQX867" s="138"/>
      <c r="HQY867" s="139"/>
      <c r="HQZ867" s="137"/>
      <c r="HRA867" s="138"/>
      <c r="HRB867" s="138"/>
      <c r="HRC867" s="138"/>
      <c r="HRD867" s="139"/>
      <c r="HRE867" s="137"/>
      <c r="HRF867" s="138"/>
      <c r="HRG867" s="138"/>
      <c r="HRH867" s="138"/>
      <c r="HRI867" s="139"/>
      <c r="HRJ867" s="137"/>
      <c r="HRK867" s="138"/>
      <c r="HRL867" s="138"/>
      <c r="HRM867" s="138"/>
      <c r="HRN867" s="139"/>
      <c r="HRO867" s="137"/>
      <c r="HRP867" s="138"/>
      <c r="HRQ867" s="138"/>
      <c r="HRR867" s="138"/>
      <c r="HRS867" s="139"/>
      <c r="HRT867" s="137"/>
      <c r="HRU867" s="138"/>
      <c r="HRV867" s="138"/>
      <c r="HRW867" s="138"/>
      <c r="HRX867" s="139"/>
      <c r="HRY867" s="137"/>
      <c r="HRZ867" s="138"/>
      <c r="HSA867" s="138"/>
      <c r="HSB867" s="138"/>
      <c r="HSC867" s="139"/>
      <c r="HSD867" s="137"/>
      <c r="HSE867" s="138"/>
      <c r="HSF867" s="138"/>
      <c r="HSG867" s="138"/>
      <c r="HSH867" s="139"/>
      <c r="HSI867" s="137"/>
      <c r="HSJ867" s="138"/>
      <c r="HSK867" s="138"/>
      <c r="HSL867" s="138"/>
      <c r="HSM867" s="139"/>
      <c r="HSN867" s="137"/>
      <c r="HSO867" s="138"/>
      <c r="HSP867" s="138"/>
      <c r="HSQ867" s="138"/>
      <c r="HSR867" s="139"/>
      <c r="HSS867" s="137"/>
      <c r="HST867" s="138"/>
      <c r="HSU867" s="138"/>
      <c r="HSV867" s="138"/>
      <c r="HSW867" s="139"/>
      <c r="HSX867" s="137"/>
      <c r="HSY867" s="138"/>
      <c r="HSZ867" s="138"/>
      <c r="HTA867" s="138"/>
      <c r="HTB867" s="139"/>
      <c r="HTC867" s="137"/>
      <c r="HTD867" s="138"/>
      <c r="HTE867" s="138"/>
      <c r="HTF867" s="138"/>
      <c r="HTG867" s="139"/>
      <c r="HTH867" s="137"/>
      <c r="HTI867" s="138"/>
      <c r="HTJ867" s="138"/>
      <c r="HTK867" s="138"/>
      <c r="HTL867" s="139"/>
      <c r="HTM867" s="137"/>
      <c r="HTN867" s="138"/>
      <c r="HTO867" s="138"/>
      <c r="HTP867" s="138"/>
      <c r="HTQ867" s="139"/>
      <c r="HTR867" s="137"/>
      <c r="HTS867" s="138"/>
      <c r="HTT867" s="138"/>
      <c r="HTU867" s="138"/>
      <c r="HTV867" s="139"/>
      <c r="HTW867" s="137"/>
      <c r="HTX867" s="138"/>
      <c r="HTY867" s="138"/>
      <c r="HTZ867" s="138"/>
      <c r="HUA867" s="139"/>
      <c r="HUB867" s="137"/>
      <c r="HUC867" s="138"/>
      <c r="HUD867" s="138"/>
      <c r="HUE867" s="138"/>
      <c r="HUF867" s="139"/>
      <c r="HUG867" s="137"/>
      <c r="HUH867" s="138"/>
      <c r="HUI867" s="138"/>
      <c r="HUJ867" s="138"/>
      <c r="HUK867" s="139"/>
      <c r="HUL867" s="137"/>
      <c r="HUM867" s="138"/>
      <c r="HUN867" s="138"/>
      <c r="HUO867" s="138"/>
      <c r="HUP867" s="139"/>
      <c r="HUQ867" s="137"/>
      <c r="HUR867" s="138"/>
      <c r="HUS867" s="138"/>
      <c r="HUT867" s="138"/>
      <c r="HUU867" s="139"/>
      <c r="HUV867" s="137"/>
      <c r="HUW867" s="138"/>
      <c r="HUX867" s="138"/>
      <c r="HUY867" s="138"/>
      <c r="HUZ867" s="139"/>
      <c r="HVA867" s="137"/>
      <c r="HVB867" s="138"/>
      <c r="HVC867" s="138"/>
      <c r="HVD867" s="138"/>
      <c r="HVE867" s="139"/>
      <c r="HVF867" s="137"/>
      <c r="HVG867" s="138"/>
      <c r="HVH867" s="138"/>
      <c r="HVI867" s="138"/>
      <c r="HVJ867" s="139"/>
      <c r="HVK867" s="137"/>
      <c r="HVL867" s="138"/>
      <c r="HVM867" s="138"/>
      <c r="HVN867" s="138"/>
      <c r="HVO867" s="139"/>
      <c r="HVP867" s="137"/>
      <c r="HVQ867" s="138"/>
      <c r="HVR867" s="138"/>
      <c r="HVS867" s="138"/>
      <c r="HVT867" s="139"/>
      <c r="HVU867" s="137"/>
      <c r="HVV867" s="138"/>
      <c r="HVW867" s="138"/>
      <c r="HVX867" s="138"/>
      <c r="HVY867" s="139"/>
      <c r="HVZ867" s="137"/>
      <c r="HWA867" s="138"/>
      <c r="HWB867" s="138"/>
      <c r="HWC867" s="138"/>
      <c r="HWD867" s="139"/>
      <c r="HWE867" s="137"/>
      <c r="HWF867" s="138"/>
      <c r="HWG867" s="138"/>
      <c r="HWH867" s="138"/>
      <c r="HWI867" s="139"/>
      <c r="HWJ867" s="137"/>
      <c r="HWK867" s="138"/>
      <c r="HWL867" s="138"/>
      <c r="HWM867" s="138"/>
      <c r="HWN867" s="139"/>
      <c r="HWO867" s="137"/>
      <c r="HWP867" s="138"/>
      <c r="HWQ867" s="138"/>
      <c r="HWR867" s="138"/>
      <c r="HWS867" s="139"/>
      <c r="HWT867" s="137"/>
      <c r="HWU867" s="138"/>
      <c r="HWV867" s="138"/>
      <c r="HWW867" s="138"/>
      <c r="HWX867" s="139"/>
      <c r="HWY867" s="137"/>
      <c r="HWZ867" s="138"/>
      <c r="HXA867" s="138"/>
      <c r="HXB867" s="138"/>
      <c r="HXC867" s="139"/>
      <c r="HXD867" s="137"/>
      <c r="HXE867" s="138"/>
      <c r="HXF867" s="138"/>
      <c r="HXG867" s="138"/>
      <c r="HXH867" s="139"/>
      <c r="HXI867" s="137"/>
      <c r="HXJ867" s="138"/>
      <c r="HXK867" s="138"/>
      <c r="HXL867" s="138"/>
      <c r="HXM867" s="139"/>
      <c r="HXN867" s="137"/>
      <c r="HXO867" s="138"/>
      <c r="HXP867" s="138"/>
      <c r="HXQ867" s="138"/>
      <c r="HXR867" s="139"/>
      <c r="HXS867" s="137"/>
      <c r="HXT867" s="138"/>
      <c r="HXU867" s="138"/>
      <c r="HXV867" s="138"/>
      <c r="HXW867" s="139"/>
      <c r="HXX867" s="137"/>
      <c r="HXY867" s="138"/>
      <c r="HXZ867" s="138"/>
      <c r="HYA867" s="138"/>
      <c r="HYB867" s="139"/>
      <c r="HYC867" s="137"/>
      <c r="HYD867" s="138"/>
      <c r="HYE867" s="138"/>
      <c r="HYF867" s="138"/>
      <c r="HYG867" s="139"/>
      <c r="HYH867" s="137"/>
      <c r="HYI867" s="138"/>
      <c r="HYJ867" s="138"/>
      <c r="HYK867" s="138"/>
      <c r="HYL867" s="139"/>
      <c r="HYM867" s="137"/>
      <c r="HYN867" s="138"/>
      <c r="HYO867" s="138"/>
      <c r="HYP867" s="138"/>
      <c r="HYQ867" s="139"/>
      <c r="HYR867" s="137"/>
      <c r="HYS867" s="138"/>
      <c r="HYT867" s="138"/>
      <c r="HYU867" s="138"/>
      <c r="HYV867" s="139"/>
      <c r="HYW867" s="137"/>
      <c r="HYX867" s="138"/>
      <c r="HYY867" s="138"/>
      <c r="HYZ867" s="138"/>
      <c r="HZA867" s="139"/>
      <c r="HZB867" s="137"/>
      <c r="HZC867" s="138"/>
      <c r="HZD867" s="138"/>
      <c r="HZE867" s="138"/>
      <c r="HZF867" s="139"/>
      <c r="HZG867" s="137"/>
      <c r="HZH867" s="138"/>
      <c r="HZI867" s="138"/>
      <c r="HZJ867" s="138"/>
      <c r="HZK867" s="139"/>
      <c r="HZL867" s="137"/>
      <c r="HZM867" s="138"/>
      <c r="HZN867" s="138"/>
      <c r="HZO867" s="138"/>
      <c r="HZP867" s="139"/>
      <c r="HZQ867" s="137"/>
      <c r="HZR867" s="138"/>
      <c r="HZS867" s="138"/>
      <c r="HZT867" s="138"/>
      <c r="HZU867" s="139"/>
      <c r="HZV867" s="137"/>
      <c r="HZW867" s="138"/>
      <c r="HZX867" s="138"/>
      <c r="HZY867" s="138"/>
      <c r="HZZ867" s="139"/>
      <c r="IAA867" s="137"/>
      <c r="IAB867" s="138"/>
      <c r="IAC867" s="138"/>
      <c r="IAD867" s="138"/>
      <c r="IAE867" s="139"/>
      <c r="IAF867" s="137"/>
      <c r="IAG867" s="138"/>
      <c r="IAH867" s="138"/>
      <c r="IAI867" s="138"/>
      <c r="IAJ867" s="139"/>
      <c r="IAK867" s="137"/>
      <c r="IAL867" s="138"/>
      <c r="IAM867" s="138"/>
      <c r="IAN867" s="138"/>
      <c r="IAO867" s="139"/>
      <c r="IAP867" s="137"/>
      <c r="IAQ867" s="138"/>
      <c r="IAR867" s="138"/>
      <c r="IAS867" s="138"/>
      <c r="IAT867" s="139"/>
      <c r="IAU867" s="137"/>
      <c r="IAV867" s="138"/>
      <c r="IAW867" s="138"/>
      <c r="IAX867" s="138"/>
      <c r="IAY867" s="139"/>
      <c r="IAZ867" s="137"/>
      <c r="IBA867" s="138"/>
      <c r="IBB867" s="138"/>
      <c r="IBC867" s="138"/>
      <c r="IBD867" s="139"/>
      <c r="IBE867" s="137"/>
      <c r="IBF867" s="138"/>
      <c r="IBG867" s="138"/>
      <c r="IBH867" s="138"/>
      <c r="IBI867" s="139"/>
      <c r="IBJ867" s="137"/>
      <c r="IBK867" s="138"/>
      <c r="IBL867" s="138"/>
      <c r="IBM867" s="138"/>
      <c r="IBN867" s="139"/>
      <c r="IBO867" s="137"/>
      <c r="IBP867" s="138"/>
      <c r="IBQ867" s="138"/>
      <c r="IBR867" s="138"/>
      <c r="IBS867" s="139"/>
      <c r="IBT867" s="137"/>
      <c r="IBU867" s="138"/>
      <c r="IBV867" s="138"/>
      <c r="IBW867" s="138"/>
      <c r="IBX867" s="139"/>
      <c r="IBY867" s="137"/>
      <c r="IBZ867" s="138"/>
      <c r="ICA867" s="138"/>
      <c r="ICB867" s="138"/>
      <c r="ICC867" s="139"/>
      <c r="ICD867" s="137"/>
      <c r="ICE867" s="138"/>
      <c r="ICF867" s="138"/>
      <c r="ICG867" s="138"/>
      <c r="ICH867" s="139"/>
      <c r="ICI867" s="137"/>
      <c r="ICJ867" s="138"/>
      <c r="ICK867" s="138"/>
      <c r="ICL867" s="138"/>
      <c r="ICM867" s="139"/>
      <c r="ICN867" s="137"/>
      <c r="ICO867" s="138"/>
      <c r="ICP867" s="138"/>
      <c r="ICQ867" s="138"/>
      <c r="ICR867" s="139"/>
      <c r="ICS867" s="137"/>
      <c r="ICT867" s="138"/>
      <c r="ICU867" s="138"/>
      <c r="ICV867" s="138"/>
      <c r="ICW867" s="139"/>
      <c r="ICX867" s="137"/>
      <c r="ICY867" s="138"/>
      <c r="ICZ867" s="138"/>
      <c r="IDA867" s="138"/>
      <c r="IDB867" s="139"/>
      <c r="IDC867" s="137"/>
      <c r="IDD867" s="138"/>
      <c r="IDE867" s="138"/>
      <c r="IDF867" s="138"/>
      <c r="IDG867" s="139"/>
      <c r="IDH867" s="137"/>
      <c r="IDI867" s="138"/>
      <c r="IDJ867" s="138"/>
      <c r="IDK867" s="138"/>
      <c r="IDL867" s="139"/>
      <c r="IDM867" s="137"/>
      <c r="IDN867" s="138"/>
      <c r="IDO867" s="138"/>
      <c r="IDP867" s="138"/>
      <c r="IDQ867" s="139"/>
      <c r="IDR867" s="137"/>
      <c r="IDS867" s="138"/>
      <c r="IDT867" s="138"/>
      <c r="IDU867" s="138"/>
      <c r="IDV867" s="139"/>
      <c r="IDW867" s="137"/>
      <c r="IDX867" s="138"/>
      <c r="IDY867" s="138"/>
      <c r="IDZ867" s="138"/>
      <c r="IEA867" s="139"/>
      <c r="IEB867" s="137"/>
      <c r="IEC867" s="138"/>
      <c r="IED867" s="138"/>
      <c r="IEE867" s="138"/>
      <c r="IEF867" s="139"/>
      <c r="IEG867" s="137"/>
      <c r="IEH867" s="138"/>
      <c r="IEI867" s="138"/>
      <c r="IEJ867" s="138"/>
      <c r="IEK867" s="139"/>
      <c r="IEL867" s="137"/>
      <c r="IEM867" s="138"/>
      <c r="IEN867" s="138"/>
      <c r="IEO867" s="138"/>
      <c r="IEP867" s="139"/>
      <c r="IEQ867" s="137"/>
      <c r="IER867" s="138"/>
      <c r="IES867" s="138"/>
      <c r="IET867" s="138"/>
      <c r="IEU867" s="139"/>
      <c r="IEV867" s="137"/>
      <c r="IEW867" s="138"/>
      <c r="IEX867" s="138"/>
      <c r="IEY867" s="138"/>
      <c r="IEZ867" s="139"/>
      <c r="IFA867" s="137"/>
      <c r="IFB867" s="138"/>
      <c r="IFC867" s="138"/>
      <c r="IFD867" s="138"/>
      <c r="IFE867" s="139"/>
      <c r="IFF867" s="137"/>
      <c r="IFG867" s="138"/>
      <c r="IFH867" s="138"/>
      <c r="IFI867" s="138"/>
      <c r="IFJ867" s="139"/>
      <c r="IFK867" s="137"/>
      <c r="IFL867" s="138"/>
      <c r="IFM867" s="138"/>
      <c r="IFN867" s="138"/>
      <c r="IFO867" s="139"/>
      <c r="IFP867" s="137"/>
      <c r="IFQ867" s="138"/>
      <c r="IFR867" s="138"/>
      <c r="IFS867" s="138"/>
      <c r="IFT867" s="139"/>
      <c r="IFU867" s="137"/>
      <c r="IFV867" s="138"/>
      <c r="IFW867" s="138"/>
      <c r="IFX867" s="138"/>
      <c r="IFY867" s="139"/>
      <c r="IFZ867" s="137"/>
      <c r="IGA867" s="138"/>
      <c r="IGB867" s="138"/>
      <c r="IGC867" s="138"/>
      <c r="IGD867" s="139"/>
      <c r="IGE867" s="137"/>
      <c r="IGF867" s="138"/>
      <c r="IGG867" s="138"/>
      <c r="IGH867" s="138"/>
      <c r="IGI867" s="139"/>
      <c r="IGJ867" s="137"/>
      <c r="IGK867" s="138"/>
      <c r="IGL867" s="138"/>
      <c r="IGM867" s="138"/>
      <c r="IGN867" s="139"/>
      <c r="IGO867" s="137"/>
      <c r="IGP867" s="138"/>
      <c r="IGQ867" s="138"/>
      <c r="IGR867" s="138"/>
      <c r="IGS867" s="139"/>
      <c r="IGT867" s="137"/>
      <c r="IGU867" s="138"/>
      <c r="IGV867" s="138"/>
      <c r="IGW867" s="138"/>
      <c r="IGX867" s="139"/>
      <c r="IGY867" s="137"/>
      <c r="IGZ867" s="138"/>
      <c r="IHA867" s="138"/>
      <c r="IHB867" s="138"/>
      <c r="IHC867" s="139"/>
      <c r="IHD867" s="137"/>
      <c r="IHE867" s="138"/>
      <c r="IHF867" s="138"/>
      <c r="IHG867" s="138"/>
      <c r="IHH867" s="139"/>
      <c r="IHI867" s="137"/>
      <c r="IHJ867" s="138"/>
      <c r="IHK867" s="138"/>
      <c r="IHL867" s="138"/>
      <c r="IHM867" s="139"/>
      <c r="IHN867" s="137"/>
      <c r="IHO867" s="138"/>
      <c r="IHP867" s="138"/>
      <c r="IHQ867" s="138"/>
      <c r="IHR867" s="139"/>
      <c r="IHS867" s="137"/>
      <c r="IHT867" s="138"/>
      <c r="IHU867" s="138"/>
      <c r="IHV867" s="138"/>
      <c r="IHW867" s="139"/>
      <c r="IHX867" s="137"/>
      <c r="IHY867" s="138"/>
      <c r="IHZ867" s="138"/>
      <c r="IIA867" s="138"/>
      <c r="IIB867" s="139"/>
      <c r="IIC867" s="137"/>
      <c r="IID867" s="138"/>
      <c r="IIE867" s="138"/>
      <c r="IIF867" s="138"/>
      <c r="IIG867" s="139"/>
      <c r="IIH867" s="137"/>
      <c r="III867" s="138"/>
      <c r="IIJ867" s="138"/>
      <c r="IIK867" s="138"/>
      <c r="IIL867" s="139"/>
      <c r="IIM867" s="137"/>
      <c r="IIN867" s="138"/>
      <c r="IIO867" s="138"/>
      <c r="IIP867" s="138"/>
      <c r="IIQ867" s="139"/>
      <c r="IIR867" s="137"/>
      <c r="IIS867" s="138"/>
      <c r="IIT867" s="138"/>
      <c r="IIU867" s="138"/>
      <c r="IIV867" s="139"/>
      <c r="IIW867" s="137"/>
      <c r="IIX867" s="138"/>
      <c r="IIY867" s="138"/>
      <c r="IIZ867" s="138"/>
      <c r="IJA867" s="139"/>
      <c r="IJB867" s="137"/>
      <c r="IJC867" s="138"/>
      <c r="IJD867" s="138"/>
      <c r="IJE867" s="138"/>
      <c r="IJF867" s="139"/>
      <c r="IJG867" s="137"/>
      <c r="IJH867" s="138"/>
      <c r="IJI867" s="138"/>
      <c r="IJJ867" s="138"/>
      <c r="IJK867" s="139"/>
      <c r="IJL867" s="137"/>
      <c r="IJM867" s="138"/>
      <c r="IJN867" s="138"/>
      <c r="IJO867" s="138"/>
      <c r="IJP867" s="139"/>
      <c r="IJQ867" s="137"/>
      <c r="IJR867" s="138"/>
      <c r="IJS867" s="138"/>
      <c r="IJT867" s="138"/>
      <c r="IJU867" s="139"/>
      <c r="IJV867" s="137"/>
      <c r="IJW867" s="138"/>
      <c r="IJX867" s="138"/>
      <c r="IJY867" s="138"/>
      <c r="IJZ867" s="139"/>
      <c r="IKA867" s="137"/>
      <c r="IKB867" s="138"/>
      <c r="IKC867" s="138"/>
      <c r="IKD867" s="138"/>
      <c r="IKE867" s="139"/>
      <c r="IKF867" s="137"/>
      <c r="IKG867" s="138"/>
      <c r="IKH867" s="138"/>
      <c r="IKI867" s="138"/>
      <c r="IKJ867" s="139"/>
      <c r="IKK867" s="137"/>
      <c r="IKL867" s="138"/>
      <c r="IKM867" s="138"/>
      <c r="IKN867" s="138"/>
      <c r="IKO867" s="139"/>
      <c r="IKP867" s="137"/>
      <c r="IKQ867" s="138"/>
      <c r="IKR867" s="138"/>
      <c r="IKS867" s="138"/>
      <c r="IKT867" s="139"/>
      <c r="IKU867" s="137"/>
      <c r="IKV867" s="138"/>
      <c r="IKW867" s="138"/>
      <c r="IKX867" s="138"/>
      <c r="IKY867" s="139"/>
      <c r="IKZ867" s="137"/>
      <c r="ILA867" s="138"/>
      <c r="ILB867" s="138"/>
      <c r="ILC867" s="138"/>
      <c r="ILD867" s="139"/>
      <c r="ILE867" s="137"/>
      <c r="ILF867" s="138"/>
      <c r="ILG867" s="138"/>
      <c r="ILH867" s="138"/>
      <c r="ILI867" s="139"/>
      <c r="ILJ867" s="137"/>
      <c r="ILK867" s="138"/>
      <c r="ILL867" s="138"/>
      <c r="ILM867" s="138"/>
      <c r="ILN867" s="139"/>
      <c r="ILO867" s="137"/>
      <c r="ILP867" s="138"/>
      <c r="ILQ867" s="138"/>
      <c r="ILR867" s="138"/>
      <c r="ILS867" s="139"/>
      <c r="ILT867" s="137"/>
      <c r="ILU867" s="138"/>
      <c r="ILV867" s="138"/>
      <c r="ILW867" s="138"/>
      <c r="ILX867" s="139"/>
      <c r="ILY867" s="137"/>
      <c r="ILZ867" s="138"/>
      <c r="IMA867" s="138"/>
      <c r="IMB867" s="138"/>
      <c r="IMC867" s="139"/>
      <c r="IMD867" s="137"/>
      <c r="IME867" s="138"/>
      <c r="IMF867" s="138"/>
      <c r="IMG867" s="138"/>
      <c r="IMH867" s="139"/>
      <c r="IMI867" s="137"/>
      <c r="IMJ867" s="138"/>
      <c r="IMK867" s="138"/>
      <c r="IML867" s="138"/>
      <c r="IMM867" s="139"/>
      <c r="IMN867" s="137"/>
      <c r="IMO867" s="138"/>
      <c r="IMP867" s="138"/>
      <c r="IMQ867" s="138"/>
      <c r="IMR867" s="139"/>
      <c r="IMS867" s="137"/>
      <c r="IMT867" s="138"/>
      <c r="IMU867" s="138"/>
      <c r="IMV867" s="138"/>
      <c r="IMW867" s="139"/>
      <c r="IMX867" s="137"/>
      <c r="IMY867" s="138"/>
      <c r="IMZ867" s="138"/>
      <c r="INA867" s="138"/>
      <c r="INB867" s="139"/>
      <c r="INC867" s="137"/>
      <c r="IND867" s="138"/>
      <c r="INE867" s="138"/>
      <c r="INF867" s="138"/>
      <c r="ING867" s="139"/>
      <c r="INH867" s="137"/>
      <c r="INI867" s="138"/>
      <c r="INJ867" s="138"/>
      <c r="INK867" s="138"/>
      <c r="INL867" s="139"/>
      <c r="INM867" s="137"/>
      <c r="INN867" s="138"/>
      <c r="INO867" s="138"/>
      <c r="INP867" s="138"/>
      <c r="INQ867" s="139"/>
      <c r="INR867" s="137"/>
      <c r="INS867" s="138"/>
      <c r="INT867" s="138"/>
      <c r="INU867" s="138"/>
      <c r="INV867" s="139"/>
      <c r="INW867" s="137"/>
      <c r="INX867" s="138"/>
      <c r="INY867" s="138"/>
      <c r="INZ867" s="138"/>
      <c r="IOA867" s="139"/>
      <c r="IOB867" s="137"/>
      <c r="IOC867" s="138"/>
      <c r="IOD867" s="138"/>
      <c r="IOE867" s="138"/>
      <c r="IOF867" s="139"/>
      <c r="IOG867" s="137"/>
      <c r="IOH867" s="138"/>
      <c r="IOI867" s="138"/>
      <c r="IOJ867" s="138"/>
      <c r="IOK867" s="139"/>
      <c r="IOL867" s="137"/>
      <c r="IOM867" s="138"/>
      <c r="ION867" s="138"/>
      <c r="IOO867" s="138"/>
      <c r="IOP867" s="139"/>
      <c r="IOQ867" s="137"/>
      <c r="IOR867" s="138"/>
      <c r="IOS867" s="138"/>
      <c r="IOT867" s="138"/>
      <c r="IOU867" s="139"/>
      <c r="IOV867" s="137"/>
      <c r="IOW867" s="138"/>
      <c r="IOX867" s="138"/>
      <c r="IOY867" s="138"/>
      <c r="IOZ867" s="139"/>
      <c r="IPA867" s="137"/>
      <c r="IPB867" s="138"/>
      <c r="IPC867" s="138"/>
      <c r="IPD867" s="138"/>
      <c r="IPE867" s="139"/>
      <c r="IPF867" s="137"/>
      <c r="IPG867" s="138"/>
      <c r="IPH867" s="138"/>
      <c r="IPI867" s="138"/>
      <c r="IPJ867" s="139"/>
      <c r="IPK867" s="137"/>
      <c r="IPL867" s="138"/>
      <c r="IPM867" s="138"/>
      <c r="IPN867" s="138"/>
      <c r="IPO867" s="139"/>
      <c r="IPP867" s="137"/>
      <c r="IPQ867" s="138"/>
      <c r="IPR867" s="138"/>
      <c r="IPS867" s="138"/>
      <c r="IPT867" s="139"/>
      <c r="IPU867" s="137"/>
      <c r="IPV867" s="138"/>
      <c r="IPW867" s="138"/>
      <c r="IPX867" s="138"/>
      <c r="IPY867" s="139"/>
      <c r="IPZ867" s="137"/>
      <c r="IQA867" s="138"/>
      <c r="IQB867" s="138"/>
      <c r="IQC867" s="138"/>
      <c r="IQD867" s="139"/>
      <c r="IQE867" s="137"/>
      <c r="IQF867" s="138"/>
      <c r="IQG867" s="138"/>
      <c r="IQH867" s="138"/>
      <c r="IQI867" s="139"/>
      <c r="IQJ867" s="137"/>
      <c r="IQK867" s="138"/>
      <c r="IQL867" s="138"/>
      <c r="IQM867" s="138"/>
      <c r="IQN867" s="139"/>
      <c r="IQO867" s="137"/>
      <c r="IQP867" s="138"/>
      <c r="IQQ867" s="138"/>
      <c r="IQR867" s="138"/>
      <c r="IQS867" s="139"/>
      <c r="IQT867" s="137"/>
      <c r="IQU867" s="138"/>
      <c r="IQV867" s="138"/>
      <c r="IQW867" s="138"/>
      <c r="IQX867" s="139"/>
      <c r="IQY867" s="137"/>
      <c r="IQZ867" s="138"/>
      <c r="IRA867" s="138"/>
      <c r="IRB867" s="138"/>
      <c r="IRC867" s="139"/>
      <c r="IRD867" s="137"/>
      <c r="IRE867" s="138"/>
      <c r="IRF867" s="138"/>
      <c r="IRG867" s="138"/>
      <c r="IRH867" s="139"/>
      <c r="IRI867" s="137"/>
      <c r="IRJ867" s="138"/>
      <c r="IRK867" s="138"/>
      <c r="IRL867" s="138"/>
      <c r="IRM867" s="139"/>
      <c r="IRN867" s="137"/>
      <c r="IRO867" s="138"/>
      <c r="IRP867" s="138"/>
      <c r="IRQ867" s="138"/>
      <c r="IRR867" s="139"/>
      <c r="IRS867" s="137"/>
      <c r="IRT867" s="138"/>
      <c r="IRU867" s="138"/>
      <c r="IRV867" s="138"/>
      <c r="IRW867" s="139"/>
      <c r="IRX867" s="137"/>
      <c r="IRY867" s="138"/>
      <c r="IRZ867" s="138"/>
      <c r="ISA867" s="138"/>
      <c r="ISB867" s="139"/>
      <c r="ISC867" s="137"/>
      <c r="ISD867" s="138"/>
      <c r="ISE867" s="138"/>
      <c r="ISF867" s="138"/>
      <c r="ISG867" s="139"/>
      <c r="ISH867" s="137"/>
      <c r="ISI867" s="138"/>
      <c r="ISJ867" s="138"/>
      <c r="ISK867" s="138"/>
      <c r="ISL867" s="139"/>
      <c r="ISM867" s="137"/>
      <c r="ISN867" s="138"/>
      <c r="ISO867" s="138"/>
      <c r="ISP867" s="138"/>
      <c r="ISQ867" s="139"/>
      <c r="ISR867" s="137"/>
      <c r="ISS867" s="138"/>
      <c r="IST867" s="138"/>
      <c r="ISU867" s="138"/>
      <c r="ISV867" s="139"/>
      <c r="ISW867" s="137"/>
      <c r="ISX867" s="138"/>
      <c r="ISY867" s="138"/>
      <c r="ISZ867" s="138"/>
      <c r="ITA867" s="139"/>
      <c r="ITB867" s="137"/>
      <c r="ITC867" s="138"/>
      <c r="ITD867" s="138"/>
      <c r="ITE867" s="138"/>
      <c r="ITF867" s="139"/>
      <c r="ITG867" s="137"/>
      <c r="ITH867" s="138"/>
      <c r="ITI867" s="138"/>
      <c r="ITJ867" s="138"/>
      <c r="ITK867" s="139"/>
      <c r="ITL867" s="137"/>
      <c r="ITM867" s="138"/>
      <c r="ITN867" s="138"/>
      <c r="ITO867" s="138"/>
      <c r="ITP867" s="139"/>
      <c r="ITQ867" s="137"/>
      <c r="ITR867" s="138"/>
      <c r="ITS867" s="138"/>
      <c r="ITT867" s="138"/>
      <c r="ITU867" s="139"/>
      <c r="ITV867" s="137"/>
      <c r="ITW867" s="138"/>
      <c r="ITX867" s="138"/>
      <c r="ITY867" s="138"/>
      <c r="ITZ867" s="139"/>
      <c r="IUA867" s="137"/>
      <c r="IUB867" s="138"/>
      <c r="IUC867" s="138"/>
      <c r="IUD867" s="138"/>
      <c r="IUE867" s="139"/>
      <c r="IUF867" s="137"/>
      <c r="IUG867" s="138"/>
      <c r="IUH867" s="138"/>
      <c r="IUI867" s="138"/>
      <c r="IUJ867" s="139"/>
      <c r="IUK867" s="137"/>
      <c r="IUL867" s="138"/>
      <c r="IUM867" s="138"/>
      <c r="IUN867" s="138"/>
      <c r="IUO867" s="139"/>
      <c r="IUP867" s="137"/>
      <c r="IUQ867" s="138"/>
      <c r="IUR867" s="138"/>
      <c r="IUS867" s="138"/>
      <c r="IUT867" s="139"/>
      <c r="IUU867" s="137"/>
      <c r="IUV867" s="138"/>
      <c r="IUW867" s="138"/>
      <c r="IUX867" s="138"/>
      <c r="IUY867" s="139"/>
      <c r="IUZ867" s="137"/>
      <c r="IVA867" s="138"/>
      <c r="IVB867" s="138"/>
      <c r="IVC867" s="138"/>
      <c r="IVD867" s="139"/>
      <c r="IVE867" s="137"/>
      <c r="IVF867" s="138"/>
      <c r="IVG867" s="138"/>
      <c r="IVH867" s="138"/>
      <c r="IVI867" s="139"/>
      <c r="IVJ867" s="137"/>
      <c r="IVK867" s="138"/>
      <c r="IVL867" s="138"/>
      <c r="IVM867" s="138"/>
      <c r="IVN867" s="139"/>
      <c r="IVO867" s="137"/>
      <c r="IVP867" s="138"/>
      <c r="IVQ867" s="138"/>
      <c r="IVR867" s="138"/>
      <c r="IVS867" s="139"/>
      <c r="IVT867" s="137"/>
      <c r="IVU867" s="138"/>
      <c r="IVV867" s="138"/>
      <c r="IVW867" s="138"/>
      <c r="IVX867" s="139"/>
      <c r="IVY867" s="137"/>
      <c r="IVZ867" s="138"/>
      <c r="IWA867" s="138"/>
      <c r="IWB867" s="138"/>
      <c r="IWC867" s="139"/>
      <c r="IWD867" s="137"/>
      <c r="IWE867" s="138"/>
      <c r="IWF867" s="138"/>
      <c r="IWG867" s="138"/>
      <c r="IWH867" s="139"/>
      <c r="IWI867" s="137"/>
      <c r="IWJ867" s="138"/>
      <c r="IWK867" s="138"/>
      <c r="IWL867" s="138"/>
      <c r="IWM867" s="139"/>
      <c r="IWN867" s="137"/>
      <c r="IWO867" s="138"/>
      <c r="IWP867" s="138"/>
      <c r="IWQ867" s="138"/>
      <c r="IWR867" s="139"/>
      <c r="IWS867" s="137"/>
      <c r="IWT867" s="138"/>
      <c r="IWU867" s="138"/>
      <c r="IWV867" s="138"/>
      <c r="IWW867" s="139"/>
      <c r="IWX867" s="137"/>
      <c r="IWY867" s="138"/>
      <c r="IWZ867" s="138"/>
      <c r="IXA867" s="138"/>
      <c r="IXB867" s="139"/>
      <c r="IXC867" s="137"/>
      <c r="IXD867" s="138"/>
      <c r="IXE867" s="138"/>
      <c r="IXF867" s="138"/>
      <c r="IXG867" s="139"/>
      <c r="IXH867" s="137"/>
      <c r="IXI867" s="138"/>
      <c r="IXJ867" s="138"/>
      <c r="IXK867" s="138"/>
      <c r="IXL867" s="139"/>
      <c r="IXM867" s="137"/>
      <c r="IXN867" s="138"/>
      <c r="IXO867" s="138"/>
      <c r="IXP867" s="138"/>
      <c r="IXQ867" s="139"/>
      <c r="IXR867" s="137"/>
      <c r="IXS867" s="138"/>
      <c r="IXT867" s="138"/>
      <c r="IXU867" s="138"/>
      <c r="IXV867" s="139"/>
      <c r="IXW867" s="137"/>
      <c r="IXX867" s="138"/>
      <c r="IXY867" s="138"/>
      <c r="IXZ867" s="138"/>
      <c r="IYA867" s="139"/>
      <c r="IYB867" s="137"/>
      <c r="IYC867" s="138"/>
      <c r="IYD867" s="138"/>
      <c r="IYE867" s="138"/>
      <c r="IYF867" s="139"/>
      <c r="IYG867" s="137"/>
      <c r="IYH867" s="138"/>
      <c r="IYI867" s="138"/>
      <c r="IYJ867" s="138"/>
      <c r="IYK867" s="139"/>
      <c r="IYL867" s="137"/>
      <c r="IYM867" s="138"/>
      <c r="IYN867" s="138"/>
      <c r="IYO867" s="138"/>
      <c r="IYP867" s="139"/>
      <c r="IYQ867" s="137"/>
      <c r="IYR867" s="138"/>
      <c r="IYS867" s="138"/>
      <c r="IYT867" s="138"/>
      <c r="IYU867" s="139"/>
      <c r="IYV867" s="137"/>
      <c r="IYW867" s="138"/>
      <c r="IYX867" s="138"/>
      <c r="IYY867" s="138"/>
      <c r="IYZ867" s="139"/>
      <c r="IZA867" s="137"/>
      <c r="IZB867" s="138"/>
      <c r="IZC867" s="138"/>
      <c r="IZD867" s="138"/>
      <c r="IZE867" s="139"/>
      <c r="IZF867" s="137"/>
      <c r="IZG867" s="138"/>
      <c r="IZH867" s="138"/>
      <c r="IZI867" s="138"/>
      <c r="IZJ867" s="139"/>
      <c r="IZK867" s="137"/>
      <c r="IZL867" s="138"/>
      <c r="IZM867" s="138"/>
      <c r="IZN867" s="138"/>
      <c r="IZO867" s="139"/>
      <c r="IZP867" s="137"/>
      <c r="IZQ867" s="138"/>
      <c r="IZR867" s="138"/>
      <c r="IZS867" s="138"/>
      <c r="IZT867" s="139"/>
      <c r="IZU867" s="137"/>
      <c r="IZV867" s="138"/>
      <c r="IZW867" s="138"/>
      <c r="IZX867" s="138"/>
      <c r="IZY867" s="139"/>
      <c r="IZZ867" s="137"/>
      <c r="JAA867" s="138"/>
      <c r="JAB867" s="138"/>
      <c r="JAC867" s="138"/>
      <c r="JAD867" s="139"/>
      <c r="JAE867" s="137"/>
      <c r="JAF867" s="138"/>
      <c r="JAG867" s="138"/>
      <c r="JAH867" s="138"/>
      <c r="JAI867" s="139"/>
      <c r="JAJ867" s="137"/>
      <c r="JAK867" s="138"/>
      <c r="JAL867" s="138"/>
      <c r="JAM867" s="138"/>
      <c r="JAN867" s="139"/>
      <c r="JAO867" s="137"/>
      <c r="JAP867" s="138"/>
      <c r="JAQ867" s="138"/>
      <c r="JAR867" s="138"/>
      <c r="JAS867" s="139"/>
      <c r="JAT867" s="137"/>
      <c r="JAU867" s="138"/>
      <c r="JAV867" s="138"/>
      <c r="JAW867" s="138"/>
      <c r="JAX867" s="139"/>
      <c r="JAY867" s="137"/>
      <c r="JAZ867" s="138"/>
      <c r="JBA867" s="138"/>
      <c r="JBB867" s="138"/>
      <c r="JBC867" s="139"/>
      <c r="JBD867" s="137"/>
      <c r="JBE867" s="138"/>
      <c r="JBF867" s="138"/>
      <c r="JBG867" s="138"/>
      <c r="JBH867" s="139"/>
      <c r="JBI867" s="137"/>
      <c r="JBJ867" s="138"/>
      <c r="JBK867" s="138"/>
      <c r="JBL867" s="138"/>
      <c r="JBM867" s="139"/>
      <c r="JBN867" s="137"/>
      <c r="JBO867" s="138"/>
      <c r="JBP867" s="138"/>
      <c r="JBQ867" s="138"/>
      <c r="JBR867" s="139"/>
      <c r="JBS867" s="137"/>
      <c r="JBT867" s="138"/>
      <c r="JBU867" s="138"/>
      <c r="JBV867" s="138"/>
      <c r="JBW867" s="139"/>
      <c r="JBX867" s="137"/>
      <c r="JBY867" s="138"/>
      <c r="JBZ867" s="138"/>
      <c r="JCA867" s="138"/>
      <c r="JCB867" s="139"/>
      <c r="JCC867" s="137"/>
      <c r="JCD867" s="138"/>
      <c r="JCE867" s="138"/>
      <c r="JCF867" s="138"/>
      <c r="JCG867" s="139"/>
      <c r="JCH867" s="137"/>
      <c r="JCI867" s="138"/>
      <c r="JCJ867" s="138"/>
      <c r="JCK867" s="138"/>
      <c r="JCL867" s="139"/>
      <c r="JCM867" s="137"/>
      <c r="JCN867" s="138"/>
      <c r="JCO867" s="138"/>
      <c r="JCP867" s="138"/>
      <c r="JCQ867" s="139"/>
      <c r="JCR867" s="137"/>
      <c r="JCS867" s="138"/>
      <c r="JCT867" s="138"/>
      <c r="JCU867" s="138"/>
      <c r="JCV867" s="139"/>
      <c r="JCW867" s="137"/>
      <c r="JCX867" s="138"/>
      <c r="JCY867" s="138"/>
      <c r="JCZ867" s="138"/>
      <c r="JDA867" s="139"/>
      <c r="JDB867" s="137"/>
      <c r="JDC867" s="138"/>
      <c r="JDD867" s="138"/>
      <c r="JDE867" s="138"/>
      <c r="JDF867" s="139"/>
      <c r="JDG867" s="137"/>
      <c r="JDH867" s="138"/>
      <c r="JDI867" s="138"/>
      <c r="JDJ867" s="138"/>
      <c r="JDK867" s="139"/>
      <c r="JDL867" s="137"/>
      <c r="JDM867" s="138"/>
      <c r="JDN867" s="138"/>
      <c r="JDO867" s="138"/>
      <c r="JDP867" s="139"/>
      <c r="JDQ867" s="137"/>
      <c r="JDR867" s="138"/>
      <c r="JDS867" s="138"/>
      <c r="JDT867" s="138"/>
      <c r="JDU867" s="139"/>
      <c r="JDV867" s="137"/>
      <c r="JDW867" s="138"/>
      <c r="JDX867" s="138"/>
      <c r="JDY867" s="138"/>
      <c r="JDZ867" s="139"/>
      <c r="JEA867" s="137"/>
      <c r="JEB867" s="138"/>
      <c r="JEC867" s="138"/>
      <c r="JED867" s="138"/>
      <c r="JEE867" s="139"/>
      <c r="JEF867" s="137"/>
      <c r="JEG867" s="138"/>
      <c r="JEH867" s="138"/>
      <c r="JEI867" s="138"/>
      <c r="JEJ867" s="139"/>
      <c r="JEK867" s="137"/>
      <c r="JEL867" s="138"/>
      <c r="JEM867" s="138"/>
      <c r="JEN867" s="138"/>
      <c r="JEO867" s="139"/>
      <c r="JEP867" s="137"/>
      <c r="JEQ867" s="138"/>
      <c r="JER867" s="138"/>
      <c r="JES867" s="138"/>
      <c r="JET867" s="139"/>
      <c r="JEU867" s="137"/>
      <c r="JEV867" s="138"/>
      <c r="JEW867" s="138"/>
      <c r="JEX867" s="138"/>
      <c r="JEY867" s="139"/>
      <c r="JEZ867" s="137"/>
      <c r="JFA867" s="138"/>
      <c r="JFB867" s="138"/>
      <c r="JFC867" s="138"/>
      <c r="JFD867" s="139"/>
      <c r="JFE867" s="137"/>
      <c r="JFF867" s="138"/>
      <c r="JFG867" s="138"/>
      <c r="JFH867" s="138"/>
      <c r="JFI867" s="139"/>
      <c r="JFJ867" s="137"/>
      <c r="JFK867" s="138"/>
      <c r="JFL867" s="138"/>
      <c r="JFM867" s="138"/>
      <c r="JFN867" s="139"/>
      <c r="JFO867" s="137"/>
      <c r="JFP867" s="138"/>
      <c r="JFQ867" s="138"/>
      <c r="JFR867" s="138"/>
      <c r="JFS867" s="139"/>
      <c r="JFT867" s="137"/>
      <c r="JFU867" s="138"/>
      <c r="JFV867" s="138"/>
      <c r="JFW867" s="138"/>
      <c r="JFX867" s="139"/>
      <c r="JFY867" s="137"/>
      <c r="JFZ867" s="138"/>
      <c r="JGA867" s="138"/>
      <c r="JGB867" s="138"/>
      <c r="JGC867" s="139"/>
      <c r="JGD867" s="137"/>
      <c r="JGE867" s="138"/>
      <c r="JGF867" s="138"/>
      <c r="JGG867" s="138"/>
      <c r="JGH867" s="139"/>
      <c r="JGI867" s="137"/>
      <c r="JGJ867" s="138"/>
      <c r="JGK867" s="138"/>
      <c r="JGL867" s="138"/>
      <c r="JGM867" s="139"/>
      <c r="JGN867" s="137"/>
      <c r="JGO867" s="138"/>
      <c r="JGP867" s="138"/>
      <c r="JGQ867" s="138"/>
      <c r="JGR867" s="139"/>
      <c r="JGS867" s="137"/>
      <c r="JGT867" s="138"/>
      <c r="JGU867" s="138"/>
      <c r="JGV867" s="138"/>
      <c r="JGW867" s="139"/>
      <c r="JGX867" s="137"/>
      <c r="JGY867" s="138"/>
      <c r="JGZ867" s="138"/>
      <c r="JHA867" s="138"/>
      <c r="JHB867" s="139"/>
      <c r="JHC867" s="137"/>
      <c r="JHD867" s="138"/>
      <c r="JHE867" s="138"/>
      <c r="JHF867" s="138"/>
      <c r="JHG867" s="139"/>
      <c r="JHH867" s="137"/>
      <c r="JHI867" s="138"/>
      <c r="JHJ867" s="138"/>
      <c r="JHK867" s="138"/>
      <c r="JHL867" s="139"/>
      <c r="JHM867" s="137"/>
      <c r="JHN867" s="138"/>
      <c r="JHO867" s="138"/>
      <c r="JHP867" s="138"/>
      <c r="JHQ867" s="139"/>
      <c r="JHR867" s="137"/>
      <c r="JHS867" s="138"/>
      <c r="JHT867" s="138"/>
      <c r="JHU867" s="138"/>
      <c r="JHV867" s="139"/>
      <c r="JHW867" s="137"/>
      <c r="JHX867" s="138"/>
      <c r="JHY867" s="138"/>
      <c r="JHZ867" s="138"/>
      <c r="JIA867" s="139"/>
      <c r="JIB867" s="137"/>
      <c r="JIC867" s="138"/>
      <c r="JID867" s="138"/>
      <c r="JIE867" s="138"/>
      <c r="JIF867" s="139"/>
      <c r="JIG867" s="137"/>
      <c r="JIH867" s="138"/>
      <c r="JII867" s="138"/>
      <c r="JIJ867" s="138"/>
      <c r="JIK867" s="139"/>
      <c r="JIL867" s="137"/>
      <c r="JIM867" s="138"/>
      <c r="JIN867" s="138"/>
      <c r="JIO867" s="138"/>
      <c r="JIP867" s="139"/>
      <c r="JIQ867" s="137"/>
      <c r="JIR867" s="138"/>
      <c r="JIS867" s="138"/>
      <c r="JIT867" s="138"/>
      <c r="JIU867" s="139"/>
      <c r="JIV867" s="137"/>
      <c r="JIW867" s="138"/>
      <c r="JIX867" s="138"/>
      <c r="JIY867" s="138"/>
      <c r="JIZ867" s="139"/>
      <c r="JJA867" s="137"/>
      <c r="JJB867" s="138"/>
      <c r="JJC867" s="138"/>
      <c r="JJD867" s="138"/>
      <c r="JJE867" s="139"/>
      <c r="JJF867" s="137"/>
      <c r="JJG867" s="138"/>
      <c r="JJH867" s="138"/>
      <c r="JJI867" s="138"/>
      <c r="JJJ867" s="139"/>
      <c r="JJK867" s="137"/>
      <c r="JJL867" s="138"/>
      <c r="JJM867" s="138"/>
      <c r="JJN867" s="138"/>
      <c r="JJO867" s="139"/>
      <c r="JJP867" s="137"/>
      <c r="JJQ867" s="138"/>
      <c r="JJR867" s="138"/>
      <c r="JJS867" s="138"/>
      <c r="JJT867" s="139"/>
      <c r="JJU867" s="137"/>
      <c r="JJV867" s="138"/>
      <c r="JJW867" s="138"/>
      <c r="JJX867" s="138"/>
      <c r="JJY867" s="139"/>
      <c r="JJZ867" s="137"/>
      <c r="JKA867" s="138"/>
      <c r="JKB867" s="138"/>
      <c r="JKC867" s="138"/>
      <c r="JKD867" s="139"/>
      <c r="JKE867" s="137"/>
      <c r="JKF867" s="138"/>
      <c r="JKG867" s="138"/>
      <c r="JKH867" s="138"/>
      <c r="JKI867" s="139"/>
      <c r="JKJ867" s="137"/>
      <c r="JKK867" s="138"/>
      <c r="JKL867" s="138"/>
      <c r="JKM867" s="138"/>
      <c r="JKN867" s="139"/>
      <c r="JKO867" s="137"/>
      <c r="JKP867" s="138"/>
      <c r="JKQ867" s="138"/>
      <c r="JKR867" s="138"/>
      <c r="JKS867" s="139"/>
      <c r="JKT867" s="137"/>
      <c r="JKU867" s="138"/>
      <c r="JKV867" s="138"/>
      <c r="JKW867" s="138"/>
      <c r="JKX867" s="139"/>
      <c r="JKY867" s="137"/>
      <c r="JKZ867" s="138"/>
      <c r="JLA867" s="138"/>
      <c r="JLB867" s="138"/>
      <c r="JLC867" s="139"/>
      <c r="JLD867" s="137"/>
      <c r="JLE867" s="138"/>
      <c r="JLF867" s="138"/>
      <c r="JLG867" s="138"/>
      <c r="JLH867" s="139"/>
      <c r="JLI867" s="137"/>
      <c r="JLJ867" s="138"/>
      <c r="JLK867" s="138"/>
      <c r="JLL867" s="138"/>
      <c r="JLM867" s="139"/>
      <c r="JLN867" s="137"/>
      <c r="JLO867" s="138"/>
      <c r="JLP867" s="138"/>
      <c r="JLQ867" s="138"/>
      <c r="JLR867" s="139"/>
      <c r="JLS867" s="137"/>
      <c r="JLT867" s="138"/>
      <c r="JLU867" s="138"/>
      <c r="JLV867" s="138"/>
      <c r="JLW867" s="139"/>
      <c r="JLX867" s="137"/>
      <c r="JLY867" s="138"/>
      <c r="JLZ867" s="138"/>
      <c r="JMA867" s="138"/>
      <c r="JMB867" s="139"/>
      <c r="JMC867" s="137"/>
      <c r="JMD867" s="138"/>
      <c r="JME867" s="138"/>
      <c r="JMF867" s="138"/>
      <c r="JMG867" s="139"/>
      <c r="JMH867" s="137"/>
      <c r="JMI867" s="138"/>
      <c r="JMJ867" s="138"/>
      <c r="JMK867" s="138"/>
      <c r="JML867" s="139"/>
      <c r="JMM867" s="137"/>
      <c r="JMN867" s="138"/>
      <c r="JMO867" s="138"/>
      <c r="JMP867" s="138"/>
      <c r="JMQ867" s="139"/>
      <c r="JMR867" s="137"/>
      <c r="JMS867" s="138"/>
      <c r="JMT867" s="138"/>
      <c r="JMU867" s="138"/>
      <c r="JMV867" s="139"/>
      <c r="JMW867" s="137"/>
      <c r="JMX867" s="138"/>
      <c r="JMY867" s="138"/>
      <c r="JMZ867" s="138"/>
      <c r="JNA867" s="139"/>
      <c r="JNB867" s="137"/>
      <c r="JNC867" s="138"/>
      <c r="JND867" s="138"/>
      <c r="JNE867" s="138"/>
      <c r="JNF867" s="139"/>
      <c r="JNG867" s="137"/>
      <c r="JNH867" s="138"/>
      <c r="JNI867" s="138"/>
      <c r="JNJ867" s="138"/>
      <c r="JNK867" s="139"/>
      <c r="JNL867" s="137"/>
      <c r="JNM867" s="138"/>
      <c r="JNN867" s="138"/>
      <c r="JNO867" s="138"/>
      <c r="JNP867" s="139"/>
      <c r="JNQ867" s="137"/>
      <c r="JNR867" s="138"/>
      <c r="JNS867" s="138"/>
      <c r="JNT867" s="138"/>
      <c r="JNU867" s="139"/>
      <c r="JNV867" s="137"/>
      <c r="JNW867" s="138"/>
      <c r="JNX867" s="138"/>
      <c r="JNY867" s="138"/>
      <c r="JNZ867" s="139"/>
      <c r="JOA867" s="137"/>
      <c r="JOB867" s="138"/>
      <c r="JOC867" s="138"/>
      <c r="JOD867" s="138"/>
      <c r="JOE867" s="139"/>
      <c r="JOF867" s="137"/>
      <c r="JOG867" s="138"/>
      <c r="JOH867" s="138"/>
      <c r="JOI867" s="138"/>
      <c r="JOJ867" s="139"/>
      <c r="JOK867" s="137"/>
      <c r="JOL867" s="138"/>
      <c r="JOM867" s="138"/>
      <c r="JON867" s="138"/>
      <c r="JOO867" s="139"/>
      <c r="JOP867" s="137"/>
      <c r="JOQ867" s="138"/>
      <c r="JOR867" s="138"/>
      <c r="JOS867" s="138"/>
      <c r="JOT867" s="139"/>
      <c r="JOU867" s="137"/>
      <c r="JOV867" s="138"/>
      <c r="JOW867" s="138"/>
      <c r="JOX867" s="138"/>
      <c r="JOY867" s="139"/>
      <c r="JOZ867" s="137"/>
      <c r="JPA867" s="138"/>
      <c r="JPB867" s="138"/>
      <c r="JPC867" s="138"/>
      <c r="JPD867" s="139"/>
      <c r="JPE867" s="137"/>
      <c r="JPF867" s="138"/>
      <c r="JPG867" s="138"/>
      <c r="JPH867" s="138"/>
      <c r="JPI867" s="139"/>
      <c r="JPJ867" s="137"/>
      <c r="JPK867" s="138"/>
      <c r="JPL867" s="138"/>
      <c r="JPM867" s="138"/>
      <c r="JPN867" s="139"/>
      <c r="JPO867" s="137"/>
      <c r="JPP867" s="138"/>
      <c r="JPQ867" s="138"/>
      <c r="JPR867" s="138"/>
      <c r="JPS867" s="139"/>
      <c r="JPT867" s="137"/>
      <c r="JPU867" s="138"/>
      <c r="JPV867" s="138"/>
      <c r="JPW867" s="138"/>
      <c r="JPX867" s="139"/>
      <c r="JPY867" s="137"/>
      <c r="JPZ867" s="138"/>
      <c r="JQA867" s="138"/>
      <c r="JQB867" s="138"/>
      <c r="JQC867" s="139"/>
      <c r="JQD867" s="137"/>
      <c r="JQE867" s="138"/>
      <c r="JQF867" s="138"/>
      <c r="JQG867" s="138"/>
      <c r="JQH867" s="139"/>
      <c r="JQI867" s="137"/>
      <c r="JQJ867" s="138"/>
      <c r="JQK867" s="138"/>
      <c r="JQL867" s="138"/>
      <c r="JQM867" s="139"/>
      <c r="JQN867" s="137"/>
      <c r="JQO867" s="138"/>
      <c r="JQP867" s="138"/>
      <c r="JQQ867" s="138"/>
      <c r="JQR867" s="139"/>
      <c r="JQS867" s="137"/>
      <c r="JQT867" s="138"/>
      <c r="JQU867" s="138"/>
      <c r="JQV867" s="138"/>
      <c r="JQW867" s="139"/>
      <c r="JQX867" s="137"/>
      <c r="JQY867" s="138"/>
      <c r="JQZ867" s="138"/>
      <c r="JRA867" s="138"/>
      <c r="JRB867" s="139"/>
      <c r="JRC867" s="137"/>
      <c r="JRD867" s="138"/>
      <c r="JRE867" s="138"/>
      <c r="JRF867" s="138"/>
      <c r="JRG867" s="139"/>
      <c r="JRH867" s="137"/>
      <c r="JRI867" s="138"/>
      <c r="JRJ867" s="138"/>
      <c r="JRK867" s="138"/>
      <c r="JRL867" s="139"/>
      <c r="JRM867" s="137"/>
      <c r="JRN867" s="138"/>
      <c r="JRO867" s="138"/>
      <c r="JRP867" s="138"/>
      <c r="JRQ867" s="139"/>
      <c r="JRR867" s="137"/>
      <c r="JRS867" s="138"/>
      <c r="JRT867" s="138"/>
      <c r="JRU867" s="138"/>
      <c r="JRV867" s="139"/>
      <c r="JRW867" s="137"/>
      <c r="JRX867" s="138"/>
      <c r="JRY867" s="138"/>
      <c r="JRZ867" s="138"/>
      <c r="JSA867" s="139"/>
      <c r="JSB867" s="137"/>
      <c r="JSC867" s="138"/>
      <c r="JSD867" s="138"/>
      <c r="JSE867" s="138"/>
      <c r="JSF867" s="139"/>
      <c r="JSG867" s="137"/>
      <c r="JSH867" s="138"/>
      <c r="JSI867" s="138"/>
      <c r="JSJ867" s="138"/>
      <c r="JSK867" s="139"/>
      <c r="JSL867" s="137"/>
      <c r="JSM867" s="138"/>
      <c r="JSN867" s="138"/>
      <c r="JSO867" s="138"/>
      <c r="JSP867" s="139"/>
      <c r="JSQ867" s="137"/>
      <c r="JSR867" s="138"/>
      <c r="JSS867" s="138"/>
      <c r="JST867" s="138"/>
      <c r="JSU867" s="139"/>
      <c r="JSV867" s="137"/>
      <c r="JSW867" s="138"/>
      <c r="JSX867" s="138"/>
      <c r="JSY867" s="138"/>
      <c r="JSZ867" s="139"/>
      <c r="JTA867" s="137"/>
      <c r="JTB867" s="138"/>
      <c r="JTC867" s="138"/>
      <c r="JTD867" s="138"/>
      <c r="JTE867" s="139"/>
      <c r="JTF867" s="137"/>
      <c r="JTG867" s="138"/>
      <c r="JTH867" s="138"/>
      <c r="JTI867" s="138"/>
      <c r="JTJ867" s="139"/>
      <c r="JTK867" s="137"/>
      <c r="JTL867" s="138"/>
      <c r="JTM867" s="138"/>
      <c r="JTN867" s="138"/>
      <c r="JTO867" s="139"/>
      <c r="JTP867" s="137"/>
      <c r="JTQ867" s="138"/>
      <c r="JTR867" s="138"/>
      <c r="JTS867" s="138"/>
      <c r="JTT867" s="139"/>
      <c r="JTU867" s="137"/>
      <c r="JTV867" s="138"/>
      <c r="JTW867" s="138"/>
      <c r="JTX867" s="138"/>
      <c r="JTY867" s="139"/>
      <c r="JTZ867" s="137"/>
      <c r="JUA867" s="138"/>
      <c r="JUB867" s="138"/>
      <c r="JUC867" s="138"/>
      <c r="JUD867" s="139"/>
      <c r="JUE867" s="137"/>
      <c r="JUF867" s="138"/>
      <c r="JUG867" s="138"/>
      <c r="JUH867" s="138"/>
      <c r="JUI867" s="139"/>
      <c r="JUJ867" s="137"/>
      <c r="JUK867" s="138"/>
      <c r="JUL867" s="138"/>
      <c r="JUM867" s="138"/>
      <c r="JUN867" s="139"/>
      <c r="JUO867" s="137"/>
      <c r="JUP867" s="138"/>
      <c r="JUQ867" s="138"/>
      <c r="JUR867" s="138"/>
      <c r="JUS867" s="139"/>
      <c r="JUT867" s="137"/>
      <c r="JUU867" s="138"/>
      <c r="JUV867" s="138"/>
      <c r="JUW867" s="138"/>
      <c r="JUX867" s="139"/>
      <c r="JUY867" s="137"/>
      <c r="JUZ867" s="138"/>
      <c r="JVA867" s="138"/>
      <c r="JVB867" s="138"/>
      <c r="JVC867" s="139"/>
      <c r="JVD867" s="137"/>
      <c r="JVE867" s="138"/>
      <c r="JVF867" s="138"/>
      <c r="JVG867" s="138"/>
      <c r="JVH867" s="139"/>
      <c r="JVI867" s="137"/>
      <c r="JVJ867" s="138"/>
      <c r="JVK867" s="138"/>
      <c r="JVL867" s="138"/>
      <c r="JVM867" s="139"/>
      <c r="JVN867" s="137"/>
      <c r="JVO867" s="138"/>
      <c r="JVP867" s="138"/>
      <c r="JVQ867" s="138"/>
      <c r="JVR867" s="139"/>
      <c r="JVS867" s="137"/>
      <c r="JVT867" s="138"/>
      <c r="JVU867" s="138"/>
      <c r="JVV867" s="138"/>
      <c r="JVW867" s="139"/>
      <c r="JVX867" s="137"/>
      <c r="JVY867" s="138"/>
      <c r="JVZ867" s="138"/>
      <c r="JWA867" s="138"/>
      <c r="JWB867" s="139"/>
      <c r="JWC867" s="137"/>
      <c r="JWD867" s="138"/>
      <c r="JWE867" s="138"/>
      <c r="JWF867" s="138"/>
      <c r="JWG867" s="139"/>
      <c r="JWH867" s="137"/>
      <c r="JWI867" s="138"/>
      <c r="JWJ867" s="138"/>
      <c r="JWK867" s="138"/>
      <c r="JWL867" s="139"/>
      <c r="JWM867" s="137"/>
      <c r="JWN867" s="138"/>
      <c r="JWO867" s="138"/>
      <c r="JWP867" s="138"/>
      <c r="JWQ867" s="139"/>
      <c r="JWR867" s="137"/>
      <c r="JWS867" s="138"/>
      <c r="JWT867" s="138"/>
      <c r="JWU867" s="138"/>
      <c r="JWV867" s="139"/>
      <c r="JWW867" s="137"/>
      <c r="JWX867" s="138"/>
      <c r="JWY867" s="138"/>
      <c r="JWZ867" s="138"/>
      <c r="JXA867" s="139"/>
      <c r="JXB867" s="137"/>
      <c r="JXC867" s="138"/>
      <c r="JXD867" s="138"/>
      <c r="JXE867" s="138"/>
      <c r="JXF867" s="139"/>
      <c r="JXG867" s="137"/>
      <c r="JXH867" s="138"/>
      <c r="JXI867" s="138"/>
      <c r="JXJ867" s="138"/>
      <c r="JXK867" s="139"/>
      <c r="JXL867" s="137"/>
      <c r="JXM867" s="138"/>
      <c r="JXN867" s="138"/>
      <c r="JXO867" s="138"/>
      <c r="JXP867" s="139"/>
      <c r="JXQ867" s="137"/>
      <c r="JXR867" s="138"/>
      <c r="JXS867" s="138"/>
      <c r="JXT867" s="138"/>
      <c r="JXU867" s="139"/>
      <c r="JXV867" s="137"/>
      <c r="JXW867" s="138"/>
      <c r="JXX867" s="138"/>
      <c r="JXY867" s="138"/>
      <c r="JXZ867" s="139"/>
      <c r="JYA867" s="137"/>
      <c r="JYB867" s="138"/>
      <c r="JYC867" s="138"/>
      <c r="JYD867" s="138"/>
      <c r="JYE867" s="139"/>
      <c r="JYF867" s="137"/>
      <c r="JYG867" s="138"/>
      <c r="JYH867" s="138"/>
      <c r="JYI867" s="138"/>
      <c r="JYJ867" s="139"/>
      <c r="JYK867" s="137"/>
      <c r="JYL867" s="138"/>
      <c r="JYM867" s="138"/>
      <c r="JYN867" s="138"/>
      <c r="JYO867" s="139"/>
      <c r="JYP867" s="137"/>
      <c r="JYQ867" s="138"/>
      <c r="JYR867" s="138"/>
      <c r="JYS867" s="138"/>
      <c r="JYT867" s="139"/>
      <c r="JYU867" s="137"/>
      <c r="JYV867" s="138"/>
      <c r="JYW867" s="138"/>
      <c r="JYX867" s="138"/>
      <c r="JYY867" s="139"/>
      <c r="JYZ867" s="137"/>
      <c r="JZA867" s="138"/>
      <c r="JZB867" s="138"/>
      <c r="JZC867" s="138"/>
      <c r="JZD867" s="139"/>
      <c r="JZE867" s="137"/>
      <c r="JZF867" s="138"/>
      <c r="JZG867" s="138"/>
      <c r="JZH867" s="138"/>
      <c r="JZI867" s="139"/>
      <c r="JZJ867" s="137"/>
      <c r="JZK867" s="138"/>
      <c r="JZL867" s="138"/>
      <c r="JZM867" s="138"/>
      <c r="JZN867" s="139"/>
      <c r="JZO867" s="137"/>
      <c r="JZP867" s="138"/>
      <c r="JZQ867" s="138"/>
      <c r="JZR867" s="138"/>
      <c r="JZS867" s="139"/>
      <c r="JZT867" s="137"/>
      <c r="JZU867" s="138"/>
      <c r="JZV867" s="138"/>
      <c r="JZW867" s="138"/>
      <c r="JZX867" s="139"/>
      <c r="JZY867" s="137"/>
      <c r="JZZ867" s="138"/>
      <c r="KAA867" s="138"/>
      <c r="KAB867" s="138"/>
      <c r="KAC867" s="139"/>
      <c r="KAD867" s="137"/>
      <c r="KAE867" s="138"/>
      <c r="KAF867" s="138"/>
      <c r="KAG867" s="138"/>
      <c r="KAH867" s="139"/>
      <c r="KAI867" s="137"/>
      <c r="KAJ867" s="138"/>
      <c r="KAK867" s="138"/>
      <c r="KAL867" s="138"/>
      <c r="KAM867" s="139"/>
      <c r="KAN867" s="137"/>
      <c r="KAO867" s="138"/>
      <c r="KAP867" s="138"/>
      <c r="KAQ867" s="138"/>
      <c r="KAR867" s="139"/>
      <c r="KAS867" s="137"/>
      <c r="KAT867" s="138"/>
      <c r="KAU867" s="138"/>
      <c r="KAV867" s="138"/>
      <c r="KAW867" s="139"/>
      <c r="KAX867" s="137"/>
      <c r="KAY867" s="138"/>
      <c r="KAZ867" s="138"/>
      <c r="KBA867" s="138"/>
      <c r="KBB867" s="139"/>
      <c r="KBC867" s="137"/>
      <c r="KBD867" s="138"/>
      <c r="KBE867" s="138"/>
      <c r="KBF867" s="138"/>
      <c r="KBG867" s="139"/>
      <c r="KBH867" s="137"/>
      <c r="KBI867" s="138"/>
      <c r="KBJ867" s="138"/>
      <c r="KBK867" s="138"/>
      <c r="KBL867" s="139"/>
      <c r="KBM867" s="137"/>
      <c r="KBN867" s="138"/>
      <c r="KBO867" s="138"/>
      <c r="KBP867" s="138"/>
      <c r="KBQ867" s="139"/>
      <c r="KBR867" s="137"/>
      <c r="KBS867" s="138"/>
      <c r="KBT867" s="138"/>
      <c r="KBU867" s="138"/>
      <c r="KBV867" s="139"/>
      <c r="KBW867" s="137"/>
      <c r="KBX867" s="138"/>
      <c r="KBY867" s="138"/>
      <c r="KBZ867" s="138"/>
      <c r="KCA867" s="139"/>
      <c r="KCB867" s="137"/>
      <c r="KCC867" s="138"/>
      <c r="KCD867" s="138"/>
      <c r="KCE867" s="138"/>
      <c r="KCF867" s="139"/>
      <c r="KCG867" s="137"/>
      <c r="KCH867" s="138"/>
      <c r="KCI867" s="138"/>
      <c r="KCJ867" s="138"/>
      <c r="KCK867" s="139"/>
      <c r="KCL867" s="137"/>
      <c r="KCM867" s="138"/>
      <c r="KCN867" s="138"/>
      <c r="KCO867" s="138"/>
      <c r="KCP867" s="139"/>
      <c r="KCQ867" s="137"/>
      <c r="KCR867" s="138"/>
      <c r="KCS867" s="138"/>
      <c r="KCT867" s="138"/>
      <c r="KCU867" s="139"/>
      <c r="KCV867" s="137"/>
      <c r="KCW867" s="138"/>
      <c r="KCX867" s="138"/>
      <c r="KCY867" s="138"/>
      <c r="KCZ867" s="139"/>
      <c r="KDA867" s="137"/>
      <c r="KDB867" s="138"/>
      <c r="KDC867" s="138"/>
      <c r="KDD867" s="138"/>
      <c r="KDE867" s="139"/>
      <c r="KDF867" s="137"/>
      <c r="KDG867" s="138"/>
      <c r="KDH867" s="138"/>
      <c r="KDI867" s="138"/>
      <c r="KDJ867" s="139"/>
      <c r="KDK867" s="137"/>
      <c r="KDL867" s="138"/>
      <c r="KDM867" s="138"/>
      <c r="KDN867" s="138"/>
      <c r="KDO867" s="139"/>
      <c r="KDP867" s="137"/>
      <c r="KDQ867" s="138"/>
      <c r="KDR867" s="138"/>
      <c r="KDS867" s="138"/>
      <c r="KDT867" s="139"/>
      <c r="KDU867" s="137"/>
      <c r="KDV867" s="138"/>
      <c r="KDW867" s="138"/>
      <c r="KDX867" s="138"/>
      <c r="KDY867" s="139"/>
      <c r="KDZ867" s="137"/>
      <c r="KEA867" s="138"/>
      <c r="KEB867" s="138"/>
      <c r="KEC867" s="138"/>
      <c r="KED867" s="139"/>
      <c r="KEE867" s="137"/>
      <c r="KEF867" s="138"/>
      <c r="KEG867" s="138"/>
      <c r="KEH867" s="138"/>
      <c r="KEI867" s="139"/>
      <c r="KEJ867" s="137"/>
      <c r="KEK867" s="138"/>
      <c r="KEL867" s="138"/>
      <c r="KEM867" s="138"/>
      <c r="KEN867" s="139"/>
      <c r="KEO867" s="137"/>
      <c r="KEP867" s="138"/>
      <c r="KEQ867" s="138"/>
      <c r="KER867" s="138"/>
      <c r="KES867" s="139"/>
      <c r="KET867" s="137"/>
      <c r="KEU867" s="138"/>
      <c r="KEV867" s="138"/>
      <c r="KEW867" s="138"/>
      <c r="KEX867" s="139"/>
      <c r="KEY867" s="137"/>
      <c r="KEZ867" s="138"/>
      <c r="KFA867" s="138"/>
      <c r="KFB867" s="138"/>
      <c r="KFC867" s="139"/>
      <c r="KFD867" s="137"/>
      <c r="KFE867" s="138"/>
      <c r="KFF867" s="138"/>
      <c r="KFG867" s="138"/>
      <c r="KFH867" s="139"/>
      <c r="KFI867" s="137"/>
      <c r="KFJ867" s="138"/>
      <c r="KFK867" s="138"/>
      <c r="KFL867" s="138"/>
      <c r="KFM867" s="139"/>
      <c r="KFN867" s="137"/>
      <c r="KFO867" s="138"/>
      <c r="KFP867" s="138"/>
      <c r="KFQ867" s="138"/>
      <c r="KFR867" s="139"/>
      <c r="KFS867" s="137"/>
      <c r="KFT867" s="138"/>
      <c r="KFU867" s="138"/>
      <c r="KFV867" s="138"/>
      <c r="KFW867" s="139"/>
      <c r="KFX867" s="137"/>
      <c r="KFY867" s="138"/>
      <c r="KFZ867" s="138"/>
      <c r="KGA867" s="138"/>
      <c r="KGB867" s="139"/>
      <c r="KGC867" s="137"/>
      <c r="KGD867" s="138"/>
      <c r="KGE867" s="138"/>
      <c r="KGF867" s="138"/>
      <c r="KGG867" s="139"/>
      <c r="KGH867" s="137"/>
      <c r="KGI867" s="138"/>
      <c r="KGJ867" s="138"/>
      <c r="KGK867" s="138"/>
      <c r="KGL867" s="139"/>
      <c r="KGM867" s="137"/>
      <c r="KGN867" s="138"/>
      <c r="KGO867" s="138"/>
      <c r="KGP867" s="138"/>
      <c r="KGQ867" s="139"/>
      <c r="KGR867" s="137"/>
      <c r="KGS867" s="138"/>
      <c r="KGT867" s="138"/>
      <c r="KGU867" s="138"/>
      <c r="KGV867" s="139"/>
      <c r="KGW867" s="137"/>
      <c r="KGX867" s="138"/>
      <c r="KGY867" s="138"/>
      <c r="KGZ867" s="138"/>
      <c r="KHA867" s="139"/>
      <c r="KHB867" s="137"/>
      <c r="KHC867" s="138"/>
      <c r="KHD867" s="138"/>
      <c r="KHE867" s="138"/>
      <c r="KHF867" s="139"/>
      <c r="KHG867" s="137"/>
      <c r="KHH867" s="138"/>
      <c r="KHI867" s="138"/>
      <c r="KHJ867" s="138"/>
      <c r="KHK867" s="139"/>
      <c r="KHL867" s="137"/>
      <c r="KHM867" s="138"/>
      <c r="KHN867" s="138"/>
      <c r="KHO867" s="138"/>
      <c r="KHP867" s="139"/>
      <c r="KHQ867" s="137"/>
      <c r="KHR867" s="138"/>
      <c r="KHS867" s="138"/>
      <c r="KHT867" s="138"/>
      <c r="KHU867" s="139"/>
      <c r="KHV867" s="137"/>
      <c r="KHW867" s="138"/>
      <c r="KHX867" s="138"/>
      <c r="KHY867" s="138"/>
      <c r="KHZ867" s="139"/>
      <c r="KIA867" s="137"/>
      <c r="KIB867" s="138"/>
      <c r="KIC867" s="138"/>
      <c r="KID867" s="138"/>
      <c r="KIE867" s="139"/>
      <c r="KIF867" s="137"/>
      <c r="KIG867" s="138"/>
      <c r="KIH867" s="138"/>
      <c r="KII867" s="138"/>
      <c r="KIJ867" s="139"/>
      <c r="KIK867" s="137"/>
      <c r="KIL867" s="138"/>
      <c r="KIM867" s="138"/>
      <c r="KIN867" s="138"/>
      <c r="KIO867" s="139"/>
      <c r="KIP867" s="137"/>
      <c r="KIQ867" s="138"/>
      <c r="KIR867" s="138"/>
      <c r="KIS867" s="138"/>
      <c r="KIT867" s="139"/>
      <c r="KIU867" s="137"/>
      <c r="KIV867" s="138"/>
      <c r="KIW867" s="138"/>
      <c r="KIX867" s="138"/>
      <c r="KIY867" s="139"/>
      <c r="KIZ867" s="137"/>
      <c r="KJA867" s="138"/>
      <c r="KJB867" s="138"/>
      <c r="KJC867" s="138"/>
      <c r="KJD867" s="139"/>
      <c r="KJE867" s="137"/>
      <c r="KJF867" s="138"/>
      <c r="KJG867" s="138"/>
      <c r="KJH867" s="138"/>
      <c r="KJI867" s="139"/>
      <c r="KJJ867" s="137"/>
      <c r="KJK867" s="138"/>
      <c r="KJL867" s="138"/>
      <c r="KJM867" s="138"/>
      <c r="KJN867" s="139"/>
      <c r="KJO867" s="137"/>
      <c r="KJP867" s="138"/>
      <c r="KJQ867" s="138"/>
      <c r="KJR867" s="138"/>
      <c r="KJS867" s="139"/>
      <c r="KJT867" s="137"/>
      <c r="KJU867" s="138"/>
      <c r="KJV867" s="138"/>
      <c r="KJW867" s="138"/>
      <c r="KJX867" s="139"/>
      <c r="KJY867" s="137"/>
      <c r="KJZ867" s="138"/>
      <c r="KKA867" s="138"/>
      <c r="KKB867" s="138"/>
      <c r="KKC867" s="139"/>
      <c r="KKD867" s="137"/>
      <c r="KKE867" s="138"/>
      <c r="KKF867" s="138"/>
      <c r="KKG867" s="138"/>
      <c r="KKH867" s="139"/>
      <c r="KKI867" s="137"/>
      <c r="KKJ867" s="138"/>
      <c r="KKK867" s="138"/>
      <c r="KKL867" s="138"/>
      <c r="KKM867" s="139"/>
      <c r="KKN867" s="137"/>
      <c r="KKO867" s="138"/>
      <c r="KKP867" s="138"/>
      <c r="KKQ867" s="138"/>
      <c r="KKR867" s="139"/>
      <c r="KKS867" s="137"/>
      <c r="KKT867" s="138"/>
      <c r="KKU867" s="138"/>
      <c r="KKV867" s="138"/>
      <c r="KKW867" s="139"/>
      <c r="KKX867" s="137"/>
      <c r="KKY867" s="138"/>
      <c r="KKZ867" s="138"/>
      <c r="KLA867" s="138"/>
      <c r="KLB867" s="139"/>
      <c r="KLC867" s="137"/>
      <c r="KLD867" s="138"/>
      <c r="KLE867" s="138"/>
      <c r="KLF867" s="138"/>
      <c r="KLG867" s="139"/>
      <c r="KLH867" s="137"/>
      <c r="KLI867" s="138"/>
      <c r="KLJ867" s="138"/>
      <c r="KLK867" s="138"/>
      <c r="KLL867" s="139"/>
      <c r="KLM867" s="137"/>
      <c r="KLN867" s="138"/>
      <c r="KLO867" s="138"/>
      <c r="KLP867" s="138"/>
      <c r="KLQ867" s="139"/>
      <c r="KLR867" s="137"/>
      <c r="KLS867" s="138"/>
      <c r="KLT867" s="138"/>
      <c r="KLU867" s="138"/>
      <c r="KLV867" s="139"/>
      <c r="KLW867" s="137"/>
      <c r="KLX867" s="138"/>
      <c r="KLY867" s="138"/>
      <c r="KLZ867" s="138"/>
      <c r="KMA867" s="139"/>
      <c r="KMB867" s="137"/>
      <c r="KMC867" s="138"/>
      <c r="KMD867" s="138"/>
      <c r="KME867" s="138"/>
      <c r="KMF867" s="139"/>
      <c r="KMG867" s="137"/>
      <c r="KMH867" s="138"/>
      <c r="KMI867" s="138"/>
      <c r="KMJ867" s="138"/>
      <c r="KMK867" s="139"/>
      <c r="KML867" s="137"/>
      <c r="KMM867" s="138"/>
      <c r="KMN867" s="138"/>
      <c r="KMO867" s="138"/>
      <c r="KMP867" s="139"/>
      <c r="KMQ867" s="137"/>
      <c r="KMR867" s="138"/>
      <c r="KMS867" s="138"/>
      <c r="KMT867" s="138"/>
      <c r="KMU867" s="139"/>
      <c r="KMV867" s="137"/>
      <c r="KMW867" s="138"/>
      <c r="KMX867" s="138"/>
      <c r="KMY867" s="138"/>
      <c r="KMZ867" s="139"/>
      <c r="KNA867" s="137"/>
      <c r="KNB867" s="138"/>
      <c r="KNC867" s="138"/>
      <c r="KND867" s="138"/>
      <c r="KNE867" s="139"/>
      <c r="KNF867" s="137"/>
      <c r="KNG867" s="138"/>
      <c r="KNH867" s="138"/>
      <c r="KNI867" s="138"/>
      <c r="KNJ867" s="139"/>
      <c r="KNK867" s="137"/>
      <c r="KNL867" s="138"/>
      <c r="KNM867" s="138"/>
      <c r="KNN867" s="138"/>
      <c r="KNO867" s="139"/>
      <c r="KNP867" s="137"/>
      <c r="KNQ867" s="138"/>
      <c r="KNR867" s="138"/>
      <c r="KNS867" s="138"/>
      <c r="KNT867" s="139"/>
      <c r="KNU867" s="137"/>
      <c r="KNV867" s="138"/>
      <c r="KNW867" s="138"/>
      <c r="KNX867" s="138"/>
      <c r="KNY867" s="139"/>
      <c r="KNZ867" s="137"/>
      <c r="KOA867" s="138"/>
      <c r="KOB867" s="138"/>
      <c r="KOC867" s="138"/>
      <c r="KOD867" s="139"/>
      <c r="KOE867" s="137"/>
      <c r="KOF867" s="138"/>
      <c r="KOG867" s="138"/>
      <c r="KOH867" s="138"/>
      <c r="KOI867" s="139"/>
      <c r="KOJ867" s="137"/>
      <c r="KOK867" s="138"/>
      <c r="KOL867" s="138"/>
      <c r="KOM867" s="138"/>
      <c r="KON867" s="139"/>
      <c r="KOO867" s="137"/>
      <c r="KOP867" s="138"/>
      <c r="KOQ867" s="138"/>
      <c r="KOR867" s="138"/>
      <c r="KOS867" s="139"/>
      <c r="KOT867" s="137"/>
      <c r="KOU867" s="138"/>
      <c r="KOV867" s="138"/>
      <c r="KOW867" s="138"/>
      <c r="KOX867" s="139"/>
      <c r="KOY867" s="137"/>
      <c r="KOZ867" s="138"/>
      <c r="KPA867" s="138"/>
      <c r="KPB867" s="138"/>
      <c r="KPC867" s="139"/>
      <c r="KPD867" s="137"/>
      <c r="KPE867" s="138"/>
      <c r="KPF867" s="138"/>
      <c r="KPG867" s="138"/>
      <c r="KPH867" s="139"/>
      <c r="KPI867" s="137"/>
      <c r="KPJ867" s="138"/>
      <c r="KPK867" s="138"/>
      <c r="KPL867" s="138"/>
      <c r="KPM867" s="139"/>
      <c r="KPN867" s="137"/>
      <c r="KPO867" s="138"/>
      <c r="KPP867" s="138"/>
      <c r="KPQ867" s="138"/>
      <c r="KPR867" s="139"/>
      <c r="KPS867" s="137"/>
      <c r="KPT867" s="138"/>
      <c r="KPU867" s="138"/>
      <c r="KPV867" s="138"/>
      <c r="KPW867" s="139"/>
      <c r="KPX867" s="137"/>
      <c r="KPY867" s="138"/>
      <c r="KPZ867" s="138"/>
      <c r="KQA867" s="138"/>
      <c r="KQB867" s="139"/>
      <c r="KQC867" s="137"/>
      <c r="KQD867" s="138"/>
      <c r="KQE867" s="138"/>
      <c r="KQF867" s="138"/>
      <c r="KQG867" s="139"/>
      <c r="KQH867" s="137"/>
      <c r="KQI867" s="138"/>
      <c r="KQJ867" s="138"/>
      <c r="KQK867" s="138"/>
      <c r="KQL867" s="139"/>
      <c r="KQM867" s="137"/>
      <c r="KQN867" s="138"/>
      <c r="KQO867" s="138"/>
      <c r="KQP867" s="138"/>
      <c r="KQQ867" s="139"/>
      <c r="KQR867" s="137"/>
      <c r="KQS867" s="138"/>
      <c r="KQT867" s="138"/>
      <c r="KQU867" s="138"/>
      <c r="KQV867" s="139"/>
      <c r="KQW867" s="137"/>
      <c r="KQX867" s="138"/>
      <c r="KQY867" s="138"/>
      <c r="KQZ867" s="138"/>
      <c r="KRA867" s="139"/>
      <c r="KRB867" s="137"/>
      <c r="KRC867" s="138"/>
      <c r="KRD867" s="138"/>
      <c r="KRE867" s="138"/>
      <c r="KRF867" s="139"/>
      <c r="KRG867" s="137"/>
      <c r="KRH867" s="138"/>
      <c r="KRI867" s="138"/>
      <c r="KRJ867" s="138"/>
      <c r="KRK867" s="139"/>
      <c r="KRL867" s="137"/>
      <c r="KRM867" s="138"/>
      <c r="KRN867" s="138"/>
      <c r="KRO867" s="138"/>
      <c r="KRP867" s="139"/>
      <c r="KRQ867" s="137"/>
      <c r="KRR867" s="138"/>
      <c r="KRS867" s="138"/>
      <c r="KRT867" s="138"/>
      <c r="KRU867" s="139"/>
      <c r="KRV867" s="137"/>
      <c r="KRW867" s="138"/>
      <c r="KRX867" s="138"/>
      <c r="KRY867" s="138"/>
      <c r="KRZ867" s="139"/>
      <c r="KSA867" s="137"/>
      <c r="KSB867" s="138"/>
      <c r="KSC867" s="138"/>
      <c r="KSD867" s="138"/>
      <c r="KSE867" s="139"/>
      <c r="KSF867" s="137"/>
      <c r="KSG867" s="138"/>
      <c r="KSH867" s="138"/>
      <c r="KSI867" s="138"/>
      <c r="KSJ867" s="139"/>
      <c r="KSK867" s="137"/>
      <c r="KSL867" s="138"/>
      <c r="KSM867" s="138"/>
      <c r="KSN867" s="138"/>
      <c r="KSO867" s="139"/>
      <c r="KSP867" s="137"/>
      <c r="KSQ867" s="138"/>
      <c r="KSR867" s="138"/>
      <c r="KSS867" s="138"/>
      <c r="KST867" s="139"/>
      <c r="KSU867" s="137"/>
      <c r="KSV867" s="138"/>
      <c r="KSW867" s="138"/>
      <c r="KSX867" s="138"/>
      <c r="KSY867" s="139"/>
      <c r="KSZ867" s="137"/>
      <c r="KTA867" s="138"/>
      <c r="KTB867" s="138"/>
      <c r="KTC867" s="138"/>
      <c r="KTD867" s="139"/>
      <c r="KTE867" s="137"/>
      <c r="KTF867" s="138"/>
      <c r="KTG867" s="138"/>
      <c r="KTH867" s="138"/>
      <c r="KTI867" s="139"/>
      <c r="KTJ867" s="137"/>
      <c r="KTK867" s="138"/>
      <c r="KTL867" s="138"/>
      <c r="KTM867" s="138"/>
      <c r="KTN867" s="139"/>
      <c r="KTO867" s="137"/>
      <c r="KTP867" s="138"/>
      <c r="KTQ867" s="138"/>
      <c r="KTR867" s="138"/>
      <c r="KTS867" s="139"/>
      <c r="KTT867" s="137"/>
      <c r="KTU867" s="138"/>
      <c r="KTV867" s="138"/>
      <c r="KTW867" s="138"/>
      <c r="KTX867" s="139"/>
      <c r="KTY867" s="137"/>
      <c r="KTZ867" s="138"/>
      <c r="KUA867" s="138"/>
      <c r="KUB867" s="138"/>
      <c r="KUC867" s="139"/>
      <c r="KUD867" s="137"/>
      <c r="KUE867" s="138"/>
      <c r="KUF867" s="138"/>
      <c r="KUG867" s="138"/>
      <c r="KUH867" s="139"/>
      <c r="KUI867" s="137"/>
      <c r="KUJ867" s="138"/>
      <c r="KUK867" s="138"/>
      <c r="KUL867" s="138"/>
      <c r="KUM867" s="139"/>
      <c r="KUN867" s="137"/>
      <c r="KUO867" s="138"/>
      <c r="KUP867" s="138"/>
      <c r="KUQ867" s="138"/>
      <c r="KUR867" s="139"/>
      <c r="KUS867" s="137"/>
      <c r="KUT867" s="138"/>
      <c r="KUU867" s="138"/>
      <c r="KUV867" s="138"/>
      <c r="KUW867" s="139"/>
      <c r="KUX867" s="137"/>
      <c r="KUY867" s="138"/>
      <c r="KUZ867" s="138"/>
      <c r="KVA867" s="138"/>
      <c r="KVB867" s="139"/>
      <c r="KVC867" s="137"/>
      <c r="KVD867" s="138"/>
      <c r="KVE867" s="138"/>
      <c r="KVF867" s="138"/>
      <c r="KVG867" s="139"/>
      <c r="KVH867" s="137"/>
      <c r="KVI867" s="138"/>
      <c r="KVJ867" s="138"/>
      <c r="KVK867" s="138"/>
      <c r="KVL867" s="139"/>
      <c r="KVM867" s="137"/>
      <c r="KVN867" s="138"/>
      <c r="KVO867" s="138"/>
      <c r="KVP867" s="138"/>
      <c r="KVQ867" s="139"/>
      <c r="KVR867" s="137"/>
      <c r="KVS867" s="138"/>
      <c r="KVT867" s="138"/>
      <c r="KVU867" s="138"/>
      <c r="KVV867" s="139"/>
      <c r="KVW867" s="137"/>
      <c r="KVX867" s="138"/>
      <c r="KVY867" s="138"/>
      <c r="KVZ867" s="138"/>
      <c r="KWA867" s="139"/>
      <c r="KWB867" s="137"/>
      <c r="KWC867" s="138"/>
      <c r="KWD867" s="138"/>
      <c r="KWE867" s="138"/>
      <c r="KWF867" s="139"/>
      <c r="KWG867" s="137"/>
      <c r="KWH867" s="138"/>
      <c r="KWI867" s="138"/>
      <c r="KWJ867" s="138"/>
      <c r="KWK867" s="139"/>
      <c r="KWL867" s="137"/>
      <c r="KWM867" s="138"/>
      <c r="KWN867" s="138"/>
      <c r="KWO867" s="138"/>
      <c r="KWP867" s="139"/>
      <c r="KWQ867" s="137"/>
      <c r="KWR867" s="138"/>
      <c r="KWS867" s="138"/>
      <c r="KWT867" s="138"/>
      <c r="KWU867" s="139"/>
      <c r="KWV867" s="137"/>
      <c r="KWW867" s="138"/>
      <c r="KWX867" s="138"/>
      <c r="KWY867" s="138"/>
      <c r="KWZ867" s="139"/>
      <c r="KXA867" s="137"/>
      <c r="KXB867" s="138"/>
      <c r="KXC867" s="138"/>
      <c r="KXD867" s="138"/>
      <c r="KXE867" s="139"/>
      <c r="KXF867" s="137"/>
      <c r="KXG867" s="138"/>
      <c r="KXH867" s="138"/>
      <c r="KXI867" s="138"/>
      <c r="KXJ867" s="139"/>
      <c r="KXK867" s="137"/>
      <c r="KXL867" s="138"/>
      <c r="KXM867" s="138"/>
      <c r="KXN867" s="138"/>
      <c r="KXO867" s="139"/>
      <c r="KXP867" s="137"/>
      <c r="KXQ867" s="138"/>
      <c r="KXR867" s="138"/>
      <c r="KXS867" s="138"/>
      <c r="KXT867" s="139"/>
      <c r="KXU867" s="137"/>
      <c r="KXV867" s="138"/>
      <c r="KXW867" s="138"/>
      <c r="KXX867" s="138"/>
      <c r="KXY867" s="139"/>
      <c r="KXZ867" s="137"/>
      <c r="KYA867" s="138"/>
      <c r="KYB867" s="138"/>
      <c r="KYC867" s="138"/>
      <c r="KYD867" s="139"/>
      <c r="KYE867" s="137"/>
      <c r="KYF867" s="138"/>
      <c r="KYG867" s="138"/>
      <c r="KYH867" s="138"/>
      <c r="KYI867" s="139"/>
      <c r="KYJ867" s="137"/>
      <c r="KYK867" s="138"/>
      <c r="KYL867" s="138"/>
      <c r="KYM867" s="138"/>
      <c r="KYN867" s="139"/>
      <c r="KYO867" s="137"/>
      <c r="KYP867" s="138"/>
      <c r="KYQ867" s="138"/>
      <c r="KYR867" s="138"/>
      <c r="KYS867" s="139"/>
      <c r="KYT867" s="137"/>
      <c r="KYU867" s="138"/>
      <c r="KYV867" s="138"/>
      <c r="KYW867" s="138"/>
      <c r="KYX867" s="139"/>
      <c r="KYY867" s="137"/>
      <c r="KYZ867" s="138"/>
      <c r="KZA867" s="138"/>
      <c r="KZB867" s="138"/>
      <c r="KZC867" s="139"/>
      <c r="KZD867" s="137"/>
      <c r="KZE867" s="138"/>
      <c r="KZF867" s="138"/>
      <c r="KZG867" s="138"/>
      <c r="KZH867" s="139"/>
      <c r="KZI867" s="137"/>
      <c r="KZJ867" s="138"/>
      <c r="KZK867" s="138"/>
      <c r="KZL867" s="138"/>
      <c r="KZM867" s="139"/>
      <c r="KZN867" s="137"/>
      <c r="KZO867" s="138"/>
      <c r="KZP867" s="138"/>
      <c r="KZQ867" s="138"/>
      <c r="KZR867" s="139"/>
      <c r="KZS867" s="137"/>
      <c r="KZT867" s="138"/>
      <c r="KZU867" s="138"/>
      <c r="KZV867" s="138"/>
      <c r="KZW867" s="139"/>
      <c r="KZX867" s="137"/>
      <c r="KZY867" s="138"/>
      <c r="KZZ867" s="138"/>
      <c r="LAA867" s="138"/>
      <c r="LAB867" s="139"/>
      <c r="LAC867" s="137"/>
      <c r="LAD867" s="138"/>
      <c r="LAE867" s="138"/>
      <c r="LAF867" s="138"/>
      <c r="LAG867" s="139"/>
      <c r="LAH867" s="137"/>
      <c r="LAI867" s="138"/>
      <c r="LAJ867" s="138"/>
      <c r="LAK867" s="138"/>
      <c r="LAL867" s="139"/>
      <c r="LAM867" s="137"/>
      <c r="LAN867" s="138"/>
      <c r="LAO867" s="138"/>
      <c r="LAP867" s="138"/>
      <c r="LAQ867" s="139"/>
      <c r="LAR867" s="137"/>
      <c r="LAS867" s="138"/>
      <c r="LAT867" s="138"/>
      <c r="LAU867" s="138"/>
      <c r="LAV867" s="139"/>
      <c r="LAW867" s="137"/>
      <c r="LAX867" s="138"/>
      <c r="LAY867" s="138"/>
      <c r="LAZ867" s="138"/>
      <c r="LBA867" s="139"/>
      <c r="LBB867" s="137"/>
      <c r="LBC867" s="138"/>
      <c r="LBD867" s="138"/>
      <c r="LBE867" s="138"/>
      <c r="LBF867" s="139"/>
      <c r="LBG867" s="137"/>
      <c r="LBH867" s="138"/>
      <c r="LBI867" s="138"/>
      <c r="LBJ867" s="138"/>
      <c r="LBK867" s="139"/>
      <c r="LBL867" s="137"/>
      <c r="LBM867" s="138"/>
      <c r="LBN867" s="138"/>
      <c r="LBO867" s="138"/>
      <c r="LBP867" s="139"/>
      <c r="LBQ867" s="137"/>
      <c r="LBR867" s="138"/>
      <c r="LBS867" s="138"/>
      <c r="LBT867" s="138"/>
      <c r="LBU867" s="139"/>
      <c r="LBV867" s="137"/>
      <c r="LBW867" s="138"/>
      <c r="LBX867" s="138"/>
      <c r="LBY867" s="138"/>
      <c r="LBZ867" s="139"/>
      <c r="LCA867" s="137"/>
      <c r="LCB867" s="138"/>
      <c r="LCC867" s="138"/>
      <c r="LCD867" s="138"/>
      <c r="LCE867" s="139"/>
      <c r="LCF867" s="137"/>
      <c r="LCG867" s="138"/>
      <c r="LCH867" s="138"/>
      <c r="LCI867" s="138"/>
      <c r="LCJ867" s="139"/>
      <c r="LCK867" s="137"/>
      <c r="LCL867" s="138"/>
      <c r="LCM867" s="138"/>
      <c r="LCN867" s="138"/>
      <c r="LCO867" s="139"/>
      <c r="LCP867" s="137"/>
      <c r="LCQ867" s="138"/>
      <c r="LCR867" s="138"/>
      <c r="LCS867" s="138"/>
      <c r="LCT867" s="139"/>
      <c r="LCU867" s="137"/>
      <c r="LCV867" s="138"/>
      <c r="LCW867" s="138"/>
      <c r="LCX867" s="138"/>
      <c r="LCY867" s="139"/>
      <c r="LCZ867" s="137"/>
      <c r="LDA867" s="138"/>
      <c r="LDB867" s="138"/>
      <c r="LDC867" s="138"/>
      <c r="LDD867" s="139"/>
      <c r="LDE867" s="137"/>
      <c r="LDF867" s="138"/>
      <c r="LDG867" s="138"/>
      <c r="LDH867" s="138"/>
      <c r="LDI867" s="139"/>
      <c r="LDJ867" s="137"/>
      <c r="LDK867" s="138"/>
      <c r="LDL867" s="138"/>
      <c r="LDM867" s="138"/>
      <c r="LDN867" s="139"/>
      <c r="LDO867" s="137"/>
      <c r="LDP867" s="138"/>
      <c r="LDQ867" s="138"/>
      <c r="LDR867" s="138"/>
      <c r="LDS867" s="139"/>
      <c r="LDT867" s="137"/>
      <c r="LDU867" s="138"/>
      <c r="LDV867" s="138"/>
      <c r="LDW867" s="138"/>
      <c r="LDX867" s="139"/>
      <c r="LDY867" s="137"/>
      <c r="LDZ867" s="138"/>
      <c r="LEA867" s="138"/>
      <c r="LEB867" s="138"/>
      <c r="LEC867" s="139"/>
      <c r="LED867" s="137"/>
      <c r="LEE867" s="138"/>
      <c r="LEF867" s="138"/>
      <c r="LEG867" s="138"/>
      <c r="LEH867" s="139"/>
      <c r="LEI867" s="137"/>
      <c r="LEJ867" s="138"/>
      <c r="LEK867" s="138"/>
      <c r="LEL867" s="138"/>
      <c r="LEM867" s="139"/>
      <c r="LEN867" s="137"/>
      <c r="LEO867" s="138"/>
      <c r="LEP867" s="138"/>
      <c r="LEQ867" s="138"/>
      <c r="LER867" s="139"/>
      <c r="LES867" s="137"/>
      <c r="LET867" s="138"/>
      <c r="LEU867" s="138"/>
      <c r="LEV867" s="138"/>
      <c r="LEW867" s="139"/>
      <c r="LEX867" s="137"/>
      <c r="LEY867" s="138"/>
      <c r="LEZ867" s="138"/>
      <c r="LFA867" s="138"/>
      <c r="LFB867" s="139"/>
      <c r="LFC867" s="137"/>
      <c r="LFD867" s="138"/>
      <c r="LFE867" s="138"/>
      <c r="LFF867" s="138"/>
      <c r="LFG867" s="139"/>
      <c r="LFH867" s="137"/>
      <c r="LFI867" s="138"/>
      <c r="LFJ867" s="138"/>
      <c r="LFK867" s="138"/>
      <c r="LFL867" s="139"/>
      <c r="LFM867" s="137"/>
      <c r="LFN867" s="138"/>
      <c r="LFO867" s="138"/>
      <c r="LFP867" s="138"/>
      <c r="LFQ867" s="139"/>
      <c r="LFR867" s="137"/>
      <c r="LFS867" s="138"/>
      <c r="LFT867" s="138"/>
      <c r="LFU867" s="138"/>
      <c r="LFV867" s="139"/>
      <c r="LFW867" s="137"/>
      <c r="LFX867" s="138"/>
      <c r="LFY867" s="138"/>
      <c r="LFZ867" s="138"/>
      <c r="LGA867" s="139"/>
      <c r="LGB867" s="137"/>
      <c r="LGC867" s="138"/>
      <c r="LGD867" s="138"/>
      <c r="LGE867" s="138"/>
      <c r="LGF867" s="139"/>
      <c r="LGG867" s="137"/>
      <c r="LGH867" s="138"/>
      <c r="LGI867" s="138"/>
      <c r="LGJ867" s="138"/>
      <c r="LGK867" s="139"/>
      <c r="LGL867" s="137"/>
      <c r="LGM867" s="138"/>
      <c r="LGN867" s="138"/>
      <c r="LGO867" s="138"/>
      <c r="LGP867" s="139"/>
      <c r="LGQ867" s="137"/>
      <c r="LGR867" s="138"/>
      <c r="LGS867" s="138"/>
      <c r="LGT867" s="138"/>
      <c r="LGU867" s="139"/>
      <c r="LGV867" s="137"/>
      <c r="LGW867" s="138"/>
      <c r="LGX867" s="138"/>
      <c r="LGY867" s="138"/>
      <c r="LGZ867" s="139"/>
      <c r="LHA867" s="137"/>
      <c r="LHB867" s="138"/>
      <c r="LHC867" s="138"/>
      <c r="LHD867" s="138"/>
      <c r="LHE867" s="139"/>
      <c r="LHF867" s="137"/>
      <c r="LHG867" s="138"/>
      <c r="LHH867" s="138"/>
      <c r="LHI867" s="138"/>
      <c r="LHJ867" s="139"/>
      <c r="LHK867" s="137"/>
      <c r="LHL867" s="138"/>
      <c r="LHM867" s="138"/>
      <c r="LHN867" s="138"/>
      <c r="LHO867" s="139"/>
      <c r="LHP867" s="137"/>
      <c r="LHQ867" s="138"/>
      <c r="LHR867" s="138"/>
      <c r="LHS867" s="138"/>
      <c r="LHT867" s="139"/>
      <c r="LHU867" s="137"/>
      <c r="LHV867" s="138"/>
      <c r="LHW867" s="138"/>
      <c r="LHX867" s="138"/>
      <c r="LHY867" s="139"/>
      <c r="LHZ867" s="137"/>
      <c r="LIA867" s="138"/>
      <c r="LIB867" s="138"/>
      <c r="LIC867" s="138"/>
      <c r="LID867" s="139"/>
      <c r="LIE867" s="137"/>
      <c r="LIF867" s="138"/>
      <c r="LIG867" s="138"/>
      <c r="LIH867" s="138"/>
      <c r="LII867" s="139"/>
      <c r="LIJ867" s="137"/>
      <c r="LIK867" s="138"/>
      <c r="LIL867" s="138"/>
      <c r="LIM867" s="138"/>
      <c r="LIN867" s="139"/>
      <c r="LIO867" s="137"/>
      <c r="LIP867" s="138"/>
      <c r="LIQ867" s="138"/>
      <c r="LIR867" s="138"/>
      <c r="LIS867" s="139"/>
      <c r="LIT867" s="137"/>
      <c r="LIU867" s="138"/>
      <c r="LIV867" s="138"/>
      <c r="LIW867" s="138"/>
      <c r="LIX867" s="139"/>
      <c r="LIY867" s="137"/>
      <c r="LIZ867" s="138"/>
      <c r="LJA867" s="138"/>
      <c r="LJB867" s="138"/>
      <c r="LJC867" s="139"/>
      <c r="LJD867" s="137"/>
      <c r="LJE867" s="138"/>
      <c r="LJF867" s="138"/>
      <c r="LJG867" s="138"/>
      <c r="LJH867" s="139"/>
      <c r="LJI867" s="137"/>
      <c r="LJJ867" s="138"/>
      <c r="LJK867" s="138"/>
      <c r="LJL867" s="138"/>
      <c r="LJM867" s="139"/>
      <c r="LJN867" s="137"/>
      <c r="LJO867" s="138"/>
      <c r="LJP867" s="138"/>
      <c r="LJQ867" s="138"/>
      <c r="LJR867" s="139"/>
      <c r="LJS867" s="137"/>
      <c r="LJT867" s="138"/>
      <c r="LJU867" s="138"/>
      <c r="LJV867" s="138"/>
      <c r="LJW867" s="139"/>
      <c r="LJX867" s="137"/>
      <c r="LJY867" s="138"/>
      <c r="LJZ867" s="138"/>
      <c r="LKA867" s="138"/>
      <c r="LKB867" s="139"/>
      <c r="LKC867" s="137"/>
      <c r="LKD867" s="138"/>
      <c r="LKE867" s="138"/>
      <c r="LKF867" s="138"/>
      <c r="LKG867" s="139"/>
      <c r="LKH867" s="137"/>
      <c r="LKI867" s="138"/>
      <c r="LKJ867" s="138"/>
      <c r="LKK867" s="138"/>
      <c r="LKL867" s="139"/>
      <c r="LKM867" s="137"/>
      <c r="LKN867" s="138"/>
      <c r="LKO867" s="138"/>
      <c r="LKP867" s="138"/>
      <c r="LKQ867" s="139"/>
      <c r="LKR867" s="137"/>
      <c r="LKS867" s="138"/>
      <c r="LKT867" s="138"/>
      <c r="LKU867" s="138"/>
      <c r="LKV867" s="139"/>
      <c r="LKW867" s="137"/>
      <c r="LKX867" s="138"/>
      <c r="LKY867" s="138"/>
      <c r="LKZ867" s="138"/>
      <c r="LLA867" s="139"/>
      <c r="LLB867" s="137"/>
      <c r="LLC867" s="138"/>
      <c r="LLD867" s="138"/>
      <c r="LLE867" s="138"/>
      <c r="LLF867" s="139"/>
      <c r="LLG867" s="137"/>
      <c r="LLH867" s="138"/>
      <c r="LLI867" s="138"/>
      <c r="LLJ867" s="138"/>
      <c r="LLK867" s="139"/>
      <c r="LLL867" s="137"/>
      <c r="LLM867" s="138"/>
      <c r="LLN867" s="138"/>
      <c r="LLO867" s="138"/>
      <c r="LLP867" s="139"/>
      <c r="LLQ867" s="137"/>
      <c r="LLR867" s="138"/>
      <c r="LLS867" s="138"/>
      <c r="LLT867" s="138"/>
      <c r="LLU867" s="139"/>
      <c r="LLV867" s="137"/>
      <c r="LLW867" s="138"/>
      <c r="LLX867" s="138"/>
      <c r="LLY867" s="138"/>
      <c r="LLZ867" s="139"/>
      <c r="LMA867" s="137"/>
      <c r="LMB867" s="138"/>
      <c r="LMC867" s="138"/>
      <c r="LMD867" s="138"/>
      <c r="LME867" s="139"/>
      <c r="LMF867" s="137"/>
      <c r="LMG867" s="138"/>
      <c r="LMH867" s="138"/>
      <c r="LMI867" s="138"/>
      <c r="LMJ867" s="139"/>
      <c r="LMK867" s="137"/>
      <c r="LML867" s="138"/>
      <c r="LMM867" s="138"/>
      <c r="LMN867" s="138"/>
      <c r="LMO867" s="139"/>
      <c r="LMP867" s="137"/>
      <c r="LMQ867" s="138"/>
      <c r="LMR867" s="138"/>
      <c r="LMS867" s="138"/>
      <c r="LMT867" s="139"/>
      <c r="LMU867" s="137"/>
      <c r="LMV867" s="138"/>
      <c r="LMW867" s="138"/>
      <c r="LMX867" s="138"/>
      <c r="LMY867" s="139"/>
      <c r="LMZ867" s="137"/>
      <c r="LNA867" s="138"/>
      <c r="LNB867" s="138"/>
      <c r="LNC867" s="138"/>
      <c r="LND867" s="139"/>
      <c r="LNE867" s="137"/>
      <c r="LNF867" s="138"/>
      <c r="LNG867" s="138"/>
      <c r="LNH867" s="138"/>
      <c r="LNI867" s="139"/>
      <c r="LNJ867" s="137"/>
      <c r="LNK867" s="138"/>
      <c r="LNL867" s="138"/>
      <c r="LNM867" s="138"/>
      <c r="LNN867" s="139"/>
      <c r="LNO867" s="137"/>
      <c r="LNP867" s="138"/>
      <c r="LNQ867" s="138"/>
      <c r="LNR867" s="138"/>
      <c r="LNS867" s="139"/>
      <c r="LNT867" s="137"/>
      <c r="LNU867" s="138"/>
      <c r="LNV867" s="138"/>
      <c r="LNW867" s="138"/>
      <c r="LNX867" s="139"/>
      <c r="LNY867" s="137"/>
      <c r="LNZ867" s="138"/>
      <c r="LOA867" s="138"/>
      <c r="LOB867" s="138"/>
      <c r="LOC867" s="139"/>
      <c r="LOD867" s="137"/>
      <c r="LOE867" s="138"/>
      <c r="LOF867" s="138"/>
      <c r="LOG867" s="138"/>
      <c r="LOH867" s="139"/>
      <c r="LOI867" s="137"/>
      <c r="LOJ867" s="138"/>
      <c r="LOK867" s="138"/>
      <c r="LOL867" s="138"/>
      <c r="LOM867" s="139"/>
      <c r="LON867" s="137"/>
      <c r="LOO867" s="138"/>
      <c r="LOP867" s="138"/>
      <c r="LOQ867" s="138"/>
      <c r="LOR867" s="139"/>
      <c r="LOS867" s="137"/>
      <c r="LOT867" s="138"/>
      <c r="LOU867" s="138"/>
      <c r="LOV867" s="138"/>
      <c r="LOW867" s="139"/>
      <c r="LOX867" s="137"/>
      <c r="LOY867" s="138"/>
      <c r="LOZ867" s="138"/>
      <c r="LPA867" s="138"/>
      <c r="LPB867" s="139"/>
      <c r="LPC867" s="137"/>
      <c r="LPD867" s="138"/>
      <c r="LPE867" s="138"/>
      <c r="LPF867" s="138"/>
      <c r="LPG867" s="139"/>
      <c r="LPH867" s="137"/>
      <c r="LPI867" s="138"/>
      <c r="LPJ867" s="138"/>
      <c r="LPK867" s="138"/>
      <c r="LPL867" s="139"/>
      <c r="LPM867" s="137"/>
      <c r="LPN867" s="138"/>
      <c r="LPO867" s="138"/>
      <c r="LPP867" s="138"/>
      <c r="LPQ867" s="139"/>
      <c r="LPR867" s="137"/>
      <c r="LPS867" s="138"/>
      <c r="LPT867" s="138"/>
      <c r="LPU867" s="138"/>
      <c r="LPV867" s="139"/>
      <c r="LPW867" s="137"/>
      <c r="LPX867" s="138"/>
      <c r="LPY867" s="138"/>
      <c r="LPZ867" s="138"/>
      <c r="LQA867" s="139"/>
      <c r="LQB867" s="137"/>
      <c r="LQC867" s="138"/>
      <c r="LQD867" s="138"/>
      <c r="LQE867" s="138"/>
      <c r="LQF867" s="139"/>
      <c r="LQG867" s="137"/>
      <c r="LQH867" s="138"/>
      <c r="LQI867" s="138"/>
      <c r="LQJ867" s="138"/>
      <c r="LQK867" s="139"/>
      <c r="LQL867" s="137"/>
      <c r="LQM867" s="138"/>
      <c r="LQN867" s="138"/>
      <c r="LQO867" s="138"/>
      <c r="LQP867" s="139"/>
      <c r="LQQ867" s="137"/>
      <c r="LQR867" s="138"/>
      <c r="LQS867" s="138"/>
      <c r="LQT867" s="138"/>
      <c r="LQU867" s="139"/>
      <c r="LQV867" s="137"/>
      <c r="LQW867" s="138"/>
      <c r="LQX867" s="138"/>
      <c r="LQY867" s="138"/>
      <c r="LQZ867" s="139"/>
      <c r="LRA867" s="137"/>
      <c r="LRB867" s="138"/>
      <c r="LRC867" s="138"/>
      <c r="LRD867" s="138"/>
      <c r="LRE867" s="139"/>
      <c r="LRF867" s="137"/>
      <c r="LRG867" s="138"/>
      <c r="LRH867" s="138"/>
      <c r="LRI867" s="138"/>
      <c r="LRJ867" s="139"/>
      <c r="LRK867" s="137"/>
      <c r="LRL867" s="138"/>
      <c r="LRM867" s="138"/>
      <c r="LRN867" s="138"/>
      <c r="LRO867" s="139"/>
      <c r="LRP867" s="137"/>
      <c r="LRQ867" s="138"/>
      <c r="LRR867" s="138"/>
      <c r="LRS867" s="138"/>
      <c r="LRT867" s="139"/>
      <c r="LRU867" s="137"/>
      <c r="LRV867" s="138"/>
      <c r="LRW867" s="138"/>
      <c r="LRX867" s="138"/>
      <c r="LRY867" s="139"/>
      <c r="LRZ867" s="137"/>
      <c r="LSA867" s="138"/>
      <c r="LSB867" s="138"/>
      <c r="LSC867" s="138"/>
      <c r="LSD867" s="139"/>
      <c r="LSE867" s="137"/>
      <c r="LSF867" s="138"/>
      <c r="LSG867" s="138"/>
      <c r="LSH867" s="138"/>
      <c r="LSI867" s="139"/>
      <c r="LSJ867" s="137"/>
      <c r="LSK867" s="138"/>
      <c r="LSL867" s="138"/>
      <c r="LSM867" s="138"/>
      <c r="LSN867" s="139"/>
      <c r="LSO867" s="137"/>
      <c r="LSP867" s="138"/>
      <c r="LSQ867" s="138"/>
      <c r="LSR867" s="138"/>
      <c r="LSS867" s="139"/>
      <c r="LST867" s="137"/>
      <c r="LSU867" s="138"/>
      <c r="LSV867" s="138"/>
      <c r="LSW867" s="138"/>
      <c r="LSX867" s="139"/>
      <c r="LSY867" s="137"/>
      <c r="LSZ867" s="138"/>
      <c r="LTA867" s="138"/>
      <c r="LTB867" s="138"/>
      <c r="LTC867" s="139"/>
      <c r="LTD867" s="137"/>
      <c r="LTE867" s="138"/>
      <c r="LTF867" s="138"/>
      <c r="LTG867" s="138"/>
      <c r="LTH867" s="139"/>
      <c r="LTI867" s="137"/>
      <c r="LTJ867" s="138"/>
      <c r="LTK867" s="138"/>
      <c r="LTL867" s="138"/>
      <c r="LTM867" s="139"/>
      <c r="LTN867" s="137"/>
      <c r="LTO867" s="138"/>
      <c r="LTP867" s="138"/>
      <c r="LTQ867" s="138"/>
      <c r="LTR867" s="139"/>
      <c r="LTS867" s="137"/>
      <c r="LTT867" s="138"/>
      <c r="LTU867" s="138"/>
      <c r="LTV867" s="138"/>
      <c r="LTW867" s="139"/>
      <c r="LTX867" s="137"/>
      <c r="LTY867" s="138"/>
      <c r="LTZ867" s="138"/>
      <c r="LUA867" s="138"/>
      <c r="LUB867" s="139"/>
      <c r="LUC867" s="137"/>
      <c r="LUD867" s="138"/>
      <c r="LUE867" s="138"/>
      <c r="LUF867" s="138"/>
      <c r="LUG867" s="139"/>
      <c r="LUH867" s="137"/>
      <c r="LUI867" s="138"/>
      <c r="LUJ867" s="138"/>
      <c r="LUK867" s="138"/>
      <c r="LUL867" s="139"/>
      <c r="LUM867" s="137"/>
      <c r="LUN867" s="138"/>
      <c r="LUO867" s="138"/>
      <c r="LUP867" s="138"/>
      <c r="LUQ867" s="139"/>
      <c r="LUR867" s="137"/>
      <c r="LUS867" s="138"/>
      <c r="LUT867" s="138"/>
      <c r="LUU867" s="138"/>
      <c r="LUV867" s="139"/>
      <c r="LUW867" s="137"/>
      <c r="LUX867" s="138"/>
      <c r="LUY867" s="138"/>
      <c r="LUZ867" s="138"/>
      <c r="LVA867" s="139"/>
      <c r="LVB867" s="137"/>
      <c r="LVC867" s="138"/>
      <c r="LVD867" s="138"/>
      <c r="LVE867" s="138"/>
      <c r="LVF867" s="139"/>
      <c r="LVG867" s="137"/>
      <c r="LVH867" s="138"/>
      <c r="LVI867" s="138"/>
      <c r="LVJ867" s="138"/>
      <c r="LVK867" s="139"/>
      <c r="LVL867" s="137"/>
      <c r="LVM867" s="138"/>
      <c r="LVN867" s="138"/>
      <c r="LVO867" s="138"/>
      <c r="LVP867" s="139"/>
      <c r="LVQ867" s="137"/>
      <c r="LVR867" s="138"/>
      <c r="LVS867" s="138"/>
      <c r="LVT867" s="138"/>
      <c r="LVU867" s="139"/>
      <c r="LVV867" s="137"/>
      <c r="LVW867" s="138"/>
      <c r="LVX867" s="138"/>
      <c r="LVY867" s="138"/>
      <c r="LVZ867" s="139"/>
      <c r="LWA867" s="137"/>
      <c r="LWB867" s="138"/>
      <c r="LWC867" s="138"/>
      <c r="LWD867" s="138"/>
      <c r="LWE867" s="139"/>
      <c r="LWF867" s="137"/>
      <c r="LWG867" s="138"/>
      <c r="LWH867" s="138"/>
      <c r="LWI867" s="138"/>
      <c r="LWJ867" s="139"/>
      <c r="LWK867" s="137"/>
      <c r="LWL867" s="138"/>
      <c r="LWM867" s="138"/>
      <c r="LWN867" s="138"/>
      <c r="LWO867" s="139"/>
      <c r="LWP867" s="137"/>
      <c r="LWQ867" s="138"/>
      <c r="LWR867" s="138"/>
      <c r="LWS867" s="138"/>
      <c r="LWT867" s="139"/>
      <c r="LWU867" s="137"/>
      <c r="LWV867" s="138"/>
      <c r="LWW867" s="138"/>
      <c r="LWX867" s="138"/>
      <c r="LWY867" s="139"/>
      <c r="LWZ867" s="137"/>
      <c r="LXA867" s="138"/>
      <c r="LXB867" s="138"/>
      <c r="LXC867" s="138"/>
      <c r="LXD867" s="139"/>
      <c r="LXE867" s="137"/>
      <c r="LXF867" s="138"/>
      <c r="LXG867" s="138"/>
      <c r="LXH867" s="138"/>
      <c r="LXI867" s="139"/>
      <c r="LXJ867" s="137"/>
      <c r="LXK867" s="138"/>
      <c r="LXL867" s="138"/>
      <c r="LXM867" s="138"/>
      <c r="LXN867" s="139"/>
      <c r="LXO867" s="137"/>
      <c r="LXP867" s="138"/>
      <c r="LXQ867" s="138"/>
      <c r="LXR867" s="138"/>
      <c r="LXS867" s="139"/>
      <c r="LXT867" s="137"/>
      <c r="LXU867" s="138"/>
      <c r="LXV867" s="138"/>
      <c r="LXW867" s="138"/>
      <c r="LXX867" s="139"/>
      <c r="LXY867" s="137"/>
      <c r="LXZ867" s="138"/>
      <c r="LYA867" s="138"/>
      <c r="LYB867" s="138"/>
      <c r="LYC867" s="139"/>
      <c r="LYD867" s="137"/>
      <c r="LYE867" s="138"/>
      <c r="LYF867" s="138"/>
      <c r="LYG867" s="138"/>
      <c r="LYH867" s="139"/>
      <c r="LYI867" s="137"/>
      <c r="LYJ867" s="138"/>
      <c r="LYK867" s="138"/>
      <c r="LYL867" s="138"/>
      <c r="LYM867" s="139"/>
      <c r="LYN867" s="137"/>
      <c r="LYO867" s="138"/>
      <c r="LYP867" s="138"/>
      <c r="LYQ867" s="138"/>
      <c r="LYR867" s="139"/>
      <c r="LYS867" s="137"/>
      <c r="LYT867" s="138"/>
      <c r="LYU867" s="138"/>
      <c r="LYV867" s="138"/>
      <c r="LYW867" s="139"/>
      <c r="LYX867" s="137"/>
      <c r="LYY867" s="138"/>
      <c r="LYZ867" s="138"/>
      <c r="LZA867" s="138"/>
      <c r="LZB867" s="139"/>
      <c r="LZC867" s="137"/>
      <c r="LZD867" s="138"/>
      <c r="LZE867" s="138"/>
      <c r="LZF867" s="138"/>
      <c r="LZG867" s="139"/>
      <c r="LZH867" s="137"/>
      <c r="LZI867" s="138"/>
      <c r="LZJ867" s="138"/>
      <c r="LZK867" s="138"/>
      <c r="LZL867" s="139"/>
      <c r="LZM867" s="137"/>
      <c r="LZN867" s="138"/>
      <c r="LZO867" s="138"/>
      <c r="LZP867" s="138"/>
      <c r="LZQ867" s="139"/>
      <c r="LZR867" s="137"/>
      <c r="LZS867" s="138"/>
      <c r="LZT867" s="138"/>
      <c r="LZU867" s="138"/>
      <c r="LZV867" s="139"/>
      <c r="LZW867" s="137"/>
      <c r="LZX867" s="138"/>
      <c r="LZY867" s="138"/>
      <c r="LZZ867" s="138"/>
      <c r="MAA867" s="139"/>
      <c r="MAB867" s="137"/>
      <c r="MAC867" s="138"/>
      <c r="MAD867" s="138"/>
      <c r="MAE867" s="138"/>
      <c r="MAF867" s="139"/>
      <c r="MAG867" s="137"/>
      <c r="MAH867" s="138"/>
      <c r="MAI867" s="138"/>
      <c r="MAJ867" s="138"/>
      <c r="MAK867" s="139"/>
      <c r="MAL867" s="137"/>
      <c r="MAM867" s="138"/>
      <c r="MAN867" s="138"/>
      <c r="MAO867" s="138"/>
      <c r="MAP867" s="139"/>
      <c r="MAQ867" s="137"/>
      <c r="MAR867" s="138"/>
      <c r="MAS867" s="138"/>
      <c r="MAT867" s="138"/>
      <c r="MAU867" s="139"/>
      <c r="MAV867" s="137"/>
      <c r="MAW867" s="138"/>
      <c r="MAX867" s="138"/>
      <c r="MAY867" s="138"/>
      <c r="MAZ867" s="139"/>
      <c r="MBA867" s="137"/>
      <c r="MBB867" s="138"/>
      <c r="MBC867" s="138"/>
      <c r="MBD867" s="138"/>
      <c r="MBE867" s="139"/>
      <c r="MBF867" s="137"/>
      <c r="MBG867" s="138"/>
      <c r="MBH867" s="138"/>
      <c r="MBI867" s="138"/>
      <c r="MBJ867" s="139"/>
      <c r="MBK867" s="137"/>
      <c r="MBL867" s="138"/>
      <c r="MBM867" s="138"/>
      <c r="MBN867" s="138"/>
      <c r="MBO867" s="139"/>
      <c r="MBP867" s="137"/>
      <c r="MBQ867" s="138"/>
      <c r="MBR867" s="138"/>
      <c r="MBS867" s="138"/>
      <c r="MBT867" s="139"/>
      <c r="MBU867" s="137"/>
      <c r="MBV867" s="138"/>
      <c r="MBW867" s="138"/>
      <c r="MBX867" s="138"/>
      <c r="MBY867" s="139"/>
      <c r="MBZ867" s="137"/>
      <c r="MCA867" s="138"/>
      <c r="MCB867" s="138"/>
      <c r="MCC867" s="138"/>
      <c r="MCD867" s="139"/>
      <c r="MCE867" s="137"/>
      <c r="MCF867" s="138"/>
      <c r="MCG867" s="138"/>
      <c r="MCH867" s="138"/>
      <c r="MCI867" s="139"/>
      <c r="MCJ867" s="137"/>
      <c r="MCK867" s="138"/>
      <c r="MCL867" s="138"/>
      <c r="MCM867" s="138"/>
      <c r="MCN867" s="139"/>
      <c r="MCO867" s="137"/>
      <c r="MCP867" s="138"/>
      <c r="MCQ867" s="138"/>
      <c r="MCR867" s="138"/>
      <c r="MCS867" s="139"/>
      <c r="MCT867" s="137"/>
      <c r="MCU867" s="138"/>
      <c r="MCV867" s="138"/>
      <c r="MCW867" s="138"/>
      <c r="MCX867" s="139"/>
      <c r="MCY867" s="137"/>
      <c r="MCZ867" s="138"/>
      <c r="MDA867" s="138"/>
      <c r="MDB867" s="138"/>
      <c r="MDC867" s="139"/>
      <c r="MDD867" s="137"/>
      <c r="MDE867" s="138"/>
      <c r="MDF867" s="138"/>
      <c r="MDG867" s="138"/>
      <c r="MDH867" s="139"/>
      <c r="MDI867" s="137"/>
      <c r="MDJ867" s="138"/>
      <c r="MDK867" s="138"/>
      <c r="MDL867" s="138"/>
      <c r="MDM867" s="139"/>
      <c r="MDN867" s="137"/>
      <c r="MDO867" s="138"/>
      <c r="MDP867" s="138"/>
      <c r="MDQ867" s="138"/>
      <c r="MDR867" s="139"/>
      <c r="MDS867" s="137"/>
      <c r="MDT867" s="138"/>
      <c r="MDU867" s="138"/>
      <c r="MDV867" s="138"/>
      <c r="MDW867" s="139"/>
      <c r="MDX867" s="137"/>
      <c r="MDY867" s="138"/>
      <c r="MDZ867" s="138"/>
      <c r="MEA867" s="138"/>
      <c r="MEB867" s="139"/>
      <c r="MEC867" s="137"/>
      <c r="MED867" s="138"/>
      <c r="MEE867" s="138"/>
      <c r="MEF867" s="138"/>
      <c r="MEG867" s="139"/>
      <c r="MEH867" s="137"/>
      <c r="MEI867" s="138"/>
      <c r="MEJ867" s="138"/>
      <c r="MEK867" s="138"/>
      <c r="MEL867" s="139"/>
      <c r="MEM867" s="137"/>
      <c r="MEN867" s="138"/>
      <c r="MEO867" s="138"/>
      <c r="MEP867" s="138"/>
      <c r="MEQ867" s="139"/>
      <c r="MER867" s="137"/>
      <c r="MES867" s="138"/>
      <c r="MET867" s="138"/>
      <c r="MEU867" s="138"/>
      <c r="MEV867" s="139"/>
      <c r="MEW867" s="137"/>
      <c r="MEX867" s="138"/>
      <c r="MEY867" s="138"/>
      <c r="MEZ867" s="138"/>
      <c r="MFA867" s="139"/>
      <c r="MFB867" s="137"/>
      <c r="MFC867" s="138"/>
      <c r="MFD867" s="138"/>
      <c r="MFE867" s="138"/>
      <c r="MFF867" s="139"/>
      <c r="MFG867" s="137"/>
      <c r="MFH867" s="138"/>
      <c r="MFI867" s="138"/>
      <c r="MFJ867" s="138"/>
      <c r="MFK867" s="139"/>
      <c r="MFL867" s="137"/>
      <c r="MFM867" s="138"/>
      <c r="MFN867" s="138"/>
      <c r="MFO867" s="138"/>
      <c r="MFP867" s="139"/>
      <c r="MFQ867" s="137"/>
      <c r="MFR867" s="138"/>
      <c r="MFS867" s="138"/>
      <c r="MFT867" s="138"/>
      <c r="MFU867" s="139"/>
      <c r="MFV867" s="137"/>
      <c r="MFW867" s="138"/>
      <c r="MFX867" s="138"/>
      <c r="MFY867" s="138"/>
      <c r="MFZ867" s="139"/>
      <c r="MGA867" s="137"/>
      <c r="MGB867" s="138"/>
      <c r="MGC867" s="138"/>
      <c r="MGD867" s="138"/>
      <c r="MGE867" s="139"/>
      <c r="MGF867" s="137"/>
      <c r="MGG867" s="138"/>
      <c r="MGH867" s="138"/>
      <c r="MGI867" s="138"/>
      <c r="MGJ867" s="139"/>
      <c r="MGK867" s="137"/>
      <c r="MGL867" s="138"/>
      <c r="MGM867" s="138"/>
      <c r="MGN867" s="138"/>
      <c r="MGO867" s="139"/>
      <c r="MGP867" s="137"/>
      <c r="MGQ867" s="138"/>
      <c r="MGR867" s="138"/>
      <c r="MGS867" s="138"/>
      <c r="MGT867" s="139"/>
      <c r="MGU867" s="137"/>
      <c r="MGV867" s="138"/>
      <c r="MGW867" s="138"/>
      <c r="MGX867" s="138"/>
      <c r="MGY867" s="139"/>
      <c r="MGZ867" s="137"/>
      <c r="MHA867" s="138"/>
      <c r="MHB867" s="138"/>
      <c r="MHC867" s="138"/>
      <c r="MHD867" s="139"/>
      <c r="MHE867" s="137"/>
      <c r="MHF867" s="138"/>
      <c r="MHG867" s="138"/>
      <c r="MHH867" s="138"/>
      <c r="MHI867" s="139"/>
      <c r="MHJ867" s="137"/>
      <c r="MHK867" s="138"/>
      <c r="MHL867" s="138"/>
      <c r="MHM867" s="138"/>
      <c r="MHN867" s="139"/>
      <c r="MHO867" s="137"/>
      <c r="MHP867" s="138"/>
      <c r="MHQ867" s="138"/>
      <c r="MHR867" s="138"/>
      <c r="MHS867" s="139"/>
      <c r="MHT867" s="137"/>
      <c r="MHU867" s="138"/>
      <c r="MHV867" s="138"/>
      <c r="MHW867" s="138"/>
      <c r="MHX867" s="139"/>
      <c r="MHY867" s="137"/>
      <c r="MHZ867" s="138"/>
      <c r="MIA867" s="138"/>
      <c r="MIB867" s="138"/>
      <c r="MIC867" s="139"/>
      <c r="MID867" s="137"/>
      <c r="MIE867" s="138"/>
      <c r="MIF867" s="138"/>
      <c r="MIG867" s="138"/>
      <c r="MIH867" s="139"/>
      <c r="MII867" s="137"/>
      <c r="MIJ867" s="138"/>
      <c r="MIK867" s="138"/>
      <c r="MIL867" s="138"/>
      <c r="MIM867" s="139"/>
      <c r="MIN867" s="137"/>
      <c r="MIO867" s="138"/>
      <c r="MIP867" s="138"/>
      <c r="MIQ867" s="138"/>
      <c r="MIR867" s="139"/>
      <c r="MIS867" s="137"/>
      <c r="MIT867" s="138"/>
      <c r="MIU867" s="138"/>
      <c r="MIV867" s="138"/>
      <c r="MIW867" s="139"/>
      <c r="MIX867" s="137"/>
      <c r="MIY867" s="138"/>
      <c r="MIZ867" s="138"/>
      <c r="MJA867" s="138"/>
      <c r="MJB867" s="139"/>
      <c r="MJC867" s="137"/>
      <c r="MJD867" s="138"/>
      <c r="MJE867" s="138"/>
      <c r="MJF867" s="138"/>
      <c r="MJG867" s="139"/>
      <c r="MJH867" s="137"/>
      <c r="MJI867" s="138"/>
      <c r="MJJ867" s="138"/>
      <c r="MJK867" s="138"/>
      <c r="MJL867" s="139"/>
      <c r="MJM867" s="137"/>
      <c r="MJN867" s="138"/>
      <c r="MJO867" s="138"/>
      <c r="MJP867" s="138"/>
      <c r="MJQ867" s="139"/>
      <c r="MJR867" s="137"/>
      <c r="MJS867" s="138"/>
      <c r="MJT867" s="138"/>
      <c r="MJU867" s="138"/>
      <c r="MJV867" s="139"/>
      <c r="MJW867" s="137"/>
      <c r="MJX867" s="138"/>
      <c r="MJY867" s="138"/>
      <c r="MJZ867" s="138"/>
      <c r="MKA867" s="139"/>
      <c r="MKB867" s="137"/>
      <c r="MKC867" s="138"/>
      <c r="MKD867" s="138"/>
      <c r="MKE867" s="138"/>
      <c r="MKF867" s="139"/>
      <c r="MKG867" s="137"/>
      <c r="MKH867" s="138"/>
      <c r="MKI867" s="138"/>
      <c r="MKJ867" s="138"/>
      <c r="MKK867" s="139"/>
      <c r="MKL867" s="137"/>
      <c r="MKM867" s="138"/>
      <c r="MKN867" s="138"/>
      <c r="MKO867" s="138"/>
      <c r="MKP867" s="139"/>
      <c r="MKQ867" s="137"/>
      <c r="MKR867" s="138"/>
      <c r="MKS867" s="138"/>
      <c r="MKT867" s="138"/>
      <c r="MKU867" s="139"/>
      <c r="MKV867" s="137"/>
      <c r="MKW867" s="138"/>
      <c r="MKX867" s="138"/>
      <c r="MKY867" s="138"/>
      <c r="MKZ867" s="139"/>
      <c r="MLA867" s="137"/>
      <c r="MLB867" s="138"/>
      <c r="MLC867" s="138"/>
      <c r="MLD867" s="138"/>
      <c r="MLE867" s="139"/>
      <c r="MLF867" s="137"/>
      <c r="MLG867" s="138"/>
      <c r="MLH867" s="138"/>
      <c r="MLI867" s="138"/>
      <c r="MLJ867" s="139"/>
      <c r="MLK867" s="137"/>
      <c r="MLL867" s="138"/>
      <c r="MLM867" s="138"/>
      <c r="MLN867" s="138"/>
      <c r="MLO867" s="139"/>
      <c r="MLP867" s="137"/>
      <c r="MLQ867" s="138"/>
      <c r="MLR867" s="138"/>
      <c r="MLS867" s="138"/>
      <c r="MLT867" s="139"/>
      <c r="MLU867" s="137"/>
      <c r="MLV867" s="138"/>
      <c r="MLW867" s="138"/>
      <c r="MLX867" s="138"/>
      <c r="MLY867" s="139"/>
      <c r="MLZ867" s="137"/>
      <c r="MMA867" s="138"/>
      <c r="MMB867" s="138"/>
      <c r="MMC867" s="138"/>
      <c r="MMD867" s="139"/>
      <c r="MME867" s="137"/>
      <c r="MMF867" s="138"/>
      <c r="MMG867" s="138"/>
      <c r="MMH867" s="138"/>
      <c r="MMI867" s="139"/>
      <c r="MMJ867" s="137"/>
      <c r="MMK867" s="138"/>
      <c r="MML867" s="138"/>
      <c r="MMM867" s="138"/>
      <c r="MMN867" s="139"/>
      <c r="MMO867" s="137"/>
      <c r="MMP867" s="138"/>
      <c r="MMQ867" s="138"/>
      <c r="MMR867" s="138"/>
      <c r="MMS867" s="139"/>
      <c r="MMT867" s="137"/>
      <c r="MMU867" s="138"/>
      <c r="MMV867" s="138"/>
      <c r="MMW867" s="138"/>
      <c r="MMX867" s="139"/>
      <c r="MMY867" s="137"/>
      <c r="MMZ867" s="138"/>
      <c r="MNA867" s="138"/>
      <c r="MNB867" s="138"/>
      <c r="MNC867" s="139"/>
      <c r="MND867" s="137"/>
      <c r="MNE867" s="138"/>
      <c r="MNF867" s="138"/>
      <c r="MNG867" s="138"/>
      <c r="MNH867" s="139"/>
      <c r="MNI867" s="137"/>
      <c r="MNJ867" s="138"/>
      <c r="MNK867" s="138"/>
      <c r="MNL867" s="138"/>
      <c r="MNM867" s="139"/>
      <c r="MNN867" s="137"/>
      <c r="MNO867" s="138"/>
      <c r="MNP867" s="138"/>
      <c r="MNQ867" s="138"/>
      <c r="MNR867" s="139"/>
      <c r="MNS867" s="137"/>
      <c r="MNT867" s="138"/>
      <c r="MNU867" s="138"/>
      <c r="MNV867" s="138"/>
      <c r="MNW867" s="139"/>
      <c r="MNX867" s="137"/>
      <c r="MNY867" s="138"/>
      <c r="MNZ867" s="138"/>
      <c r="MOA867" s="138"/>
      <c r="MOB867" s="139"/>
      <c r="MOC867" s="137"/>
      <c r="MOD867" s="138"/>
      <c r="MOE867" s="138"/>
      <c r="MOF867" s="138"/>
      <c r="MOG867" s="139"/>
      <c r="MOH867" s="137"/>
      <c r="MOI867" s="138"/>
      <c r="MOJ867" s="138"/>
      <c r="MOK867" s="138"/>
      <c r="MOL867" s="139"/>
      <c r="MOM867" s="137"/>
      <c r="MON867" s="138"/>
      <c r="MOO867" s="138"/>
      <c r="MOP867" s="138"/>
      <c r="MOQ867" s="139"/>
      <c r="MOR867" s="137"/>
      <c r="MOS867" s="138"/>
      <c r="MOT867" s="138"/>
      <c r="MOU867" s="138"/>
      <c r="MOV867" s="139"/>
      <c r="MOW867" s="137"/>
      <c r="MOX867" s="138"/>
      <c r="MOY867" s="138"/>
      <c r="MOZ867" s="138"/>
      <c r="MPA867" s="139"/>
      <c r="MPB867" s="137"/>
      <c r="MPC867" s="138"/>
      <c r="MPD867" s="138"/>
      <c r="MPE867" s="138"/>
      <c r="MPF867" s="139"/>
      <c r="MPG867" s="137"/>
      <c r="MPH867" s="138"/>
      <c r="MPI867" s="138"/>
      <c r="MPJ867" s="138"/>
      <c r="MPK867" s="139"/>
      <c r="MPL867" s="137"/>
      <c r="MPM867" s="138"/>
      <c r="MPN867" s="138"/>
      <c r="MPO867" s="138"/>
      <c r="MPP867" s="139"/>
      <c r="MPQ867" s="137"/>
      <c r="MPR867" s="138"/>
      <c r="MPS867" s="138"/>
      <c r="MPT867" s="138"/>
      <c r="MPU867" s="139"/>
      <c r="MPV867" s="137"/>
      <c r="MPW867" s="138"/>
      <c r="MPX867" s="138"/>
      <c r="MPY867" s="138"/>
      <c r="MPZ867" s="139"/>
      <c r="MQA867" s="137"/>
      <c r="MQB867" s="138"/>
      <c r="MQC867" s="138"/>
      <c r="MQD867" s="138"/>
      <c r="MQE867" s="139"/>
      <c r="MQF867" s="137"/>
      <c r="MQG867" s="138"/>
      <c r="MQH867" s="138"/>
      <c r="MQI867" s="138"/>
      <c r="MQJ867" s="139"/>
      <c r="MQK867" s="137"/>
      <c r="MQL867" s="138"/>
      <c r="MQM867" s="138"/>
      <c r="MQN867" s="138"/>
      <c r="MQO867" s="139"/>
      <c r="MQP867" s="137"/>
      <c r="MQQ867" s="138"/>
      <c r="MQR867" s="138"/>
      <c r="MQS867" s="138"/>
      <c r="MQT867" s="139"/>
      <c r="MQU867" s="137"/>
      <c r="MQV867" s="138"/>
      <c r="MQW867" s="138"/>
      <c r="MQX867" s="138"/>
      <c r="MQY867" s="139"/>
      <c r="MQZ867" s="137"/>
      <c r="MRA867" s="138"/>
      <c r="MRB867" s="138"/>
      <c r="MRC867" s="138"/>
      <c r="MRD867" s="139"/>
      <c r="MRE867" s="137"/>
      <c r="MRF867" s="138"/>
      <c r="MRG867" s="138"/>
      <c r="MRH867" s="138"/>
      <c r="MRI867" s="139"/>
      <c r="MRJ867" s="137"/>
      <c r="MRK867" s="138"/>
      <c r="MRL867" s="138"/>
      <c r="MRM867" s="138"/>
      <c r="MRN867" s="139"/>
      <c r="MRO867" s="137"/>
      <c r="MRP867" s="138"/>
      <c r="MRQ867" s="138"/>
      <c r="MRR867" s="138"/>
      <c r="MRS867" s="139"/>
      <c r="MRT867" s="137"/>
      <c r="MRU867" s="138"/>
      <c r="MRV867" s="138"/>
      <c r="MRW867" s="138"/>
      <c r="MRX867" s="139"/>
      <c r="MRY867" s="137"/>
      <c r="MRZ867" s="138"/>
      <c r="MSA867" s="138"/>
      <c r="MSB867" s="138"/>
      <c r="MSC867" s="139"/>
      <c r="MSD867" s="137"/>
      <c r="MSE867" s="138"/>
      <c r="MSF867" s="138"/>
      <c r="MSG867" s="138"/>
      <c r="MSH867" s="139"/>
      <c r="MSI867" s="137"/>
      <c r="MSJ867" s="138"/>
      <c r="MSK867" s="138"/>
      <c r="MSL867" s="138"/>
      <c r="MSM867" s="139"/>
      <c r="MSN867" s="137"/>
      <c r="MSO867" s="138"/>
      <c r="MSP867" s="138"/>
      <c r="MSQ867" s="138"/>
      <c r="MSR867" s="139"/>
      <c r="MSS867" s="137"/>
      <c r="MST867" s="138"/>
      <c r="MSU867" s="138"/>
      <c r="MSV867" s="138"/>
      <c r="MSW867" s="139"/>
      <c r="MSX867" s="137"/>
      <c r="MSY867" s="138"/>
      <c r="MSZ867" s="138"/>
      <c r="MTA867" s="138"/>
      <c r="MTB867" s="139"/>
      <c r="MTC867" s="137"/>
      <c r="MTD867" s="138"/>
      <c r="MTE867" s="138"/>
      <c r="MTF867" s="138"/>
      <c r="MTG867" s="139"/>
      <c r="MTH867" s="137"/>
      <c r="MTI867" s="138"/>
      <c r="MTJ867" s="138"/>
      <c r="MTK867" s="138"/>
      <c r="MTL867" s="139"/>
      <c r="MTM867" s="137"/>
      <c r="MTN867" s="138"/>
      <c r="MTO867" s="138"/>
      <c r="MTP867" s="138"/>
      <c r="MTQ867" s="139"/>
      <c r="MTR867" s="137"/>
      <c r="MTS867" s="138"/>
      <c r="MTT867" s="138"/>
      <c r="MTU867" s="138"/>
      <c r="MTV867" s="139"/>
      <c r="MTW867" s="137"/>
      <c r="MTX867" s="138"/>
      <c r="MTY867" s="138"/>
      <c r="MTZ867" s="138"/>
      <c r="MUA867" s="139"/>
      <c r="MUB867" s="137"/>
      <c r="MUC867" s="138"/>
      <c r="MUD867" s="138"/>
      <c r="MUE867" s="138"/>
      <c r="MUF867" s="139"/>
      <c r="MUG867" s="137"/>
      <c r="MUH867" s="138"/>
      <c r="MUI867" s="138"/>
      <c r="MUJ867" s="138"/>
      <c r="MUK867" s="139"/>
      <c r="MUL867" s="137"/>
      <c r="MUM867" s="138"/>
      <c r="MUN867" s="138"/>
      <c r="MUO867" s="138"/>
      <c r="MUP867" s="139"/>
      <c r="MUQ867" s="137"/>
      <c r="MUR867" s="138"/>
      <c r="MUS867" s="138"/>
      <c r="MUT867" s="138"/>
      <c r="MUU867" s="139"/>
      <c r="MUV867" s="137"/>
      <c r="MUW867" s="138"/>
      <c r="MUX867" s="138"/>
      <c r="MUY867" s="138"/>
      <c r="MUZ867" s="139"/>
      <c r="MVA867" s="137"/>
      <c r="MVB867" s="138"/>
      <c r="MVC867" s="138"/>
      <c r="MVD867" s="138"/>
      <c r="MVE867" s="139"/>
      <c r="MVF867" s="137"/>
      <c r="MVG867" s="138"/>
      <c r="MVH867" s="138"/>
      <c r="MVI867" s="138"/>
      <c r="MVJ867" s="139"/>
      <c r="MVK867" s="137"/>
      <c r="MVL867" s="138"/>
      <c r="MVM867" s="138"/>
      <c r="MVN867" s="138"/>
      <c r="MVO867" s="139"/>
      <c r="MVP867" s="137"/>
      <c r="MVQ867" s="138"/>
      <c r="MVR867" s="138"/>
      <c r="MVS867" s="138"/>
      <c r="MVT867" s="139"/>
      <c r="MVU867" s="137"/>
      <c r="MVV867" s="138"/>
      <c r="MVW867" s="138"/>
      <c r="MVX867" s="138"/>
      <c r="MVY867" s="139"/>
      <c r="MVZ867" s="137"/>
      <c r="MWA867" s="138"/>
      <c r="MWB867" s="138"/>
      <c r="MWC867" s="138"/>
      <c r="MWD867" s="139"/>
      <c r="MWE867" s="137"/>
      <c r="MWF867" s="138"/>
      <c r="MWG867" s="138"/>
      <c r="MWH867" s="138"/>
      <c r="MWI867" s="139"/>
      <c r="MWJ867" s="137"/>
      <c r="MWK867" s="138"/>
      <c r="MWL867" s="138"/>
      <c r="MWM867" s="138"/>
      <c r="MWN867" s="139"/>
      <c r="MWO867" s="137"/>
      <c r="MWP867" s="138"/>
      <c r="MWQ867" s="138"/>
      <c r="MWR867" s="138"/>
      <c r="MWS867" s="139"/>
      <c r="MWT867" s="137"/>
      <c r="MWU867" s="138"/>
      <c r="MWV867" s="138"/>
      <c r="MWW867" s="138"/>
      <c r="MWX867" s="139"/>
      <c r="MWY867" s="137"/>
      <c r="MWZ867" s="138"/>
      <c r="MXA867" s="138"/>
      <c r="MXB867" s="138"/>
      <c r="MXC867" s="139"/>
      <c r="MXD867" s="137"/>
      <c r="MXE867" s="138"/>
      <c r="MXF867" s="138"/>
      <c r="MXG867" s="138"/>
      <c r="MXH867" s="139"/>
      <c r="MXI867" s="137"/>
      <c r="MXJ867" s="138"/>
      <c r="MXK867" s="138"/>
      <c r="MXL867" s="138"/>
      <c r="MXM867" s="139"/>
      <c r="MXN867" s="137"/>
      <c r="MXO867" s="138"/>
      <c r="MXP867" s="138"/>
      <c r="MXQ867" s="138"/>
      <c r="MXR867" s="139"/>
      <c r="MXS867" s="137"/>
      <c r="MXT867" s="138"/>
      <c r="MXU867" s="138"/>
      <c r="MXV867" s="138"/>
      <c r="MXW867" s="139"/>
      <c r="MXX867" s="137"/>
      <c r="MXY867" s="138"/>
      <c r="MXZ867" s="138"/>
      <c r="MYA867" s="138"/>
      <c r="MYB867" s="139"/>
      <c r="MYC867" s="137"/>
      <c r="MYD867" s="138"/>
      <c r="MYE867" s="138"/>
      <c r="MYF867" s="138"/>
      <c r="MYG867" s="139"/>
      <c r="MYH867" s="137"/>
      <c r="MYI867" s="138"/>
      <c r="MYJ867" s="138"/>
      <c r="MYK867" s="138"/>
      <c r="MYL867" s="139"/>
      <c r="MYM867" s="137"/>
      <c r="MYN867" s="138"/>
      <c r="MYO867" s="138"/>
      <c r="MYP867" s="138"/>
      <c r="MYQ867" s="139"/>
      <c r="MYR867" s="137"/>
      <c r="MYS867" s="138"/>
      <c r="MYT867" s="138"/>
      <c r="MYU867" s="138"/>
      <c r="MYV867" s="139"/>
      <c r="MYW867" s="137"/>
      <c r="MYX867" s="138"/>
      <c r="MYY867" s="138"/>
      <c r="MYZ867" s="138"/>
      <c r="MZA867" s="139"/>
      <c r="MZB867" s="137"/>
      <c r="MZC867" s="138"/>
      <c r="MZD867" s="138"/>
      <c r="MZE867" s="138"/>
      <c r="MZF867" s="139"/>
      <c r="MZG867" s="137"/>
      <c r="MZH867" s="138"/>
      <c r="MZI867" s="138"/>
      <c r="MZJ867" s="138"/>
      <c r="MZK867" s="139"/>
      <c r="MZL867" s="137"/>
      <c r="MZM867" s="138"/>
      <c r="MZN867" s="138"/>
      <c r="MZO867" s="138"/>
      <c r="MZP867" s="139"/>
      <c r="MZQ867" s="137"/>
      <c r="MZR867" s="138"/>
      <c r="MZS867" s="138"/>
      <c r="MZT867" s="138"/>
      <c r="MZU867" s="139"/>
      <c r="MZV867" s="137"/>
      <c r="MZW867" s="138"/>
      <c r="MZX867" s="138"/>
      <c r="MZY867" s="138"/>
      <c r="MZZ867" s="139"/>
      <c r="NAA867" s="137"/>
      <c r="NAB867" s="138"/>
      <c r="NAC867" s="138"/>
      <c r="NAD867" s="138"/>
      <c r="NAE867" s="139"/>
      <c r="NAF867" s="137"/>
      <c r="NAG867" s="138"/>
      <c r="NAH867" s="138"/>
      <c r="NAI867" s="138"/>
      <c r="NAJ867" s="139"/>
      <c r="NAK867" s="137"/>
      <c r="NAL867" s="138"/>
      <c r="NAM867" s="138"/>
      <c r="NAN867" s="138"/>
      <c r="NAO867" s="139"/>
      <c r="NAP867" s="137"/>
      <c r="NAQ867" s="138"/>
      <c r="NAR867" s="138"/>
      <c r="NAS867" s="138"/>
      <c r="NAT867" s="139"/>
      <c r="NAU867" s="137"/>
      <c r="NAV867" s="138"/>
      <c r="NAW867" s="138"/>
      <c r="NAX867" s="138"/>
      <c r="NAY867" s="139"/>
      <c r="NAZ867" s="137"/>
      <c r="NBA867" s="138"/>
      <c r="NBB867" s="138"/>
      <c r="NBC867" s="138"/>
      <c r="NBD867" s="139"/>
      <c r="NBE867" s="137"/>
      <c r="NBF867" s="138"/>
      <c r="NBG867" s="138"/>
      <c r="NBH867" s="138"/>
      <c r="NBI867" s="139"/>
      <c r="NBJ867" s="137"/>
      <c r="NBK867" s="138"/>
      <c r="NBL867" s="138"/>
      <c r="NBM867" s="138"/>
      <c r="NBN867" s="139"/>
      <c r="NBO867" s="137"/>
      <c r="NBP867" s="138"/>
      <c r="NBQ867" s="138"/>
      <c r="NBR867" s="138"/>
      <c r="NBS867" s="139"/>
      <c r="NBT867" s="137"/>
      <c r="NBU867" s="138"/>
      <c r="NBV867" s="138"/>
      <c r="NBW867" s="138"/>
      <c r="NBX867" s="139"/>
      <c r="NBY867" s="137"/>
      <c r="NBZ867" s="138"/>
      <c r="NCA867" s="138"/>
      <c r="NCB867" s="138"/>
      <c r="NCC867" s="139"/>
      <c r="NCD867" s="137"/>
      <c r="NCE867" s="138"/>
      <c r="NCF867" s="138"/>
      <c r="NCG867" s="138"/>
      <c r="NCH867" s="139"/>
      <c r="NCI867" s="137"/>
      <c r="NCJ867" s="138"/>
      <c r="NCK867" s="138"/>
      <c r="NCL867" s="138"/>
      <c r="NCM867" s="139"/>
      <c r="NCN867" s="137"/>
      <c r="NCO867" s="138"/>
      <c r="NCP867" s="138"/>
      <c r="NCQ867" s="138"/>
      <c r="NCR867" s="139"/>
      <c r="NCS867" s="137"/>
      <c r="NCT867" s="138"/>
      <c r="NCU867" s="138"/>
      <c r="NCV867" s="138"/>
      <c r="NCW867" s="139"/>
      <c r="NCX867" s="137"/>
      <c r="NCY867" s="138"/>
      <c r="NCZ867" s="138"/>
      <c r="NDA867" s="138"/>
      <c r="NDB867" s="139"/>
      <c r="NDC867" s="137"/>
      <c r="NDD867" s="138"/>
      <c r="NDE867" s="138"/>
      <c r="NDF867" s="138"/>
      <c r="NDG867" s="139"/>
      <c r="NDH867" s="137"/>
      <c r="NDI867" s="138"/>
      <c r="NDJ867" s="138"/>
      <c r="NDK867" s="138"/>
      <c r="NDL867" s="139"/>
      <c r="NDM867" s="137"/>
      <c r="NDN867" s="138"/>
      <c r="NDO867" s="138"/>
      <c r="NDP867" s="138"/>
      <c r="NDQ867" s="139"/>
      <c r="NDR867" s="137"/>
      <c r="NDS867" s="138"/>
      <c r="NDT867" s="138"/>
      <c r="NDU867" s="138"/>
      <c r="NDV867" s="139"/>
      <c r="NDW867" s="137"/>
      <c r="NDX867" s="138"/>
      <c r="NDY867" s="138"/>
      <c r="NDZ867" s="138"/>
      <c r="NEA867" s="139"/>
      <c r="NEB867" s="137"/>
      <c r="NEC867" s="138"/>
      <c r="NED867" s="138"/>
      <c r="NEE867" s="138"/>
      <c r="NEF867" s="139"/>
      <c r="NEG867" s="137"/>
      <c r="NEH867" s="138"/>
      <c r="NEI867" s="138"/>
      <c r="NEJ867" s="138"/>
      <c r="NEK867" s="139"/>
      <c r="NEL867" s="137"/>
      <c r="NEM867" s="138"/>
      <c r="NEN867" s="138"/>
      <c r="NEO867" s="138"/>
      <c r="NEP867" s="139"/>
      <c r="NEQ867" s="137"/>
      <c r="NER867" s="138"/>
      <c r="NES867" s="138"/>
      <c r="NET867" s="138"/>
      <c r="NEU867" s="139"/>
      <c r="NEV867" s="137"/>
      <c r="NEW867" s="138"/>
      <c r="NEX867" s="138"/>
      <c r="NEY867" s="138"/>
      <c r="NEZ867" s="139"/>
      <c r="NFA867" s="137"/>
      <c r="NFB867" s="138"/>
      <c r="NFC867" s="138"/>
      <c r="NFD867" s="138"/>
      <c r="NFE867" s="139"/>
      <c r="NFF867" s="137"/>
      <c r="NFG867" s="138"/>
      <c r="NFH867" s="138"/>
      <c r="NFI867" s="138"/>
      <c r="NFJ867" s="139"/>
      <c r="NFK867" s="137"/>
      <c r="NFL867" s="138"/>
      <c r="NFM867" s="138"/>
      <c r="NFN867" s="138"/>
      <c r="NFO867" s="139"/>
      <c r="NFP867" s="137"/>
      <c r="NFQ867" s="138"/>
      <c r="NFR867" s="138"/>
      <c r="NFS867" s="138"/>
      <c r="NFT867" s="139"/>
      <c r="NFU867" s="137"/>
      <c r="NFV867" s="138"/>
      <c r="NFW867" s="138"/>
      <c r="NFX867" s="138"/>
      <c r="NFY867" s="139"/>
      <c r="NFZ867" s="137"/>
      <c r="NGA867" s="138"/>
      <c r="NGB867" s="138"/>
      <c r="NGC867" s="138"/>
      <c r="NGD867" s="139"/>
      <c r="NGE867" s="137"/>
      <c r="NGF867" s="138"/>
      <c r="NGG867" s="138"/>
      <c r="NGH867" s="138"/>
      <c r="NGI867" s="139"/>
      <c r="NGJ867" s="137"/>
      <c r="NGK867" s="138"/>
      <c r="NGL867" s="138"/>
      <c r="NGM867" s="138"/>
      <c r="NGN867" s="139"/>
      <c r="NGO867" s="137"/>
      <c r="NGP867" s="138"/>
      <c r="NGQ867" s="138"/>
      <c r="NGR867" s="138"/>
      <c r="NGS867" s="139"/>
      <c r="NGT867" s="137"/>
      <c r="NGU867" s="138"/>
      <c r="NGV867" s="138"/>
      <c r="NGW867" s="138"/>
      <c r="NGX867" s="139"/>
      <c r="NGY867" s="137"/>
      <c r="NGZ867" s="138"/>
      <c r="NHA867" s="138"/>
      <c r="NHB867" s="138"/>
      <c r="NHC867" s="139"/>
      <c r="NHD867" s="137"/>
      <c r="NHE867" s="138"/>
      <c r="NHF867" s="138"/>
      <c r="NHG867" s="138"/>
      <c r="NHH867" s="139"/>
      <c r="NHI867" s="137"/>
      <c r="NHJ867" s="138"/>
      <c r="NHK867" s="138"/>
      <c r="NHL867" s="138"/>
      <c r="NHM867" s="139"/>
      <c r="NHN867" s="137"/>
      <c r="NHO867" s="138"/>
      <c r="NHP867" s="138"/>
      <c r="NHQ867" s="138"/>
      <c r="NHR867" s="139"/>
      <c r="NHS867" s="137"/>
      <c r="NHT867" s="138"/>
      <c r="NHU867" s="138"/>
      <c r="NHV867" s="138"/>
      <c r="NHW867" s="139"/>
      <c r="NHX867" s="137"/>
      <c r="NHY867" s="138"/>
      <c r="NHZ867" s="138"/>
      <c r="NIA867" s="138"/>
      <c r="NIB867" s="139"/>
      <c r="NIC867" s="137"/>
      <c r="NID867" s="138"/>
      <c r="NIE867" s="138"/>
      <c r="NIF867" s="138"/>
      <c r="NIG867" s="139"/>
      <c r="NIH867" s="137"/>
      <c r="NII867" s="138"/>
      <c r="NIJ867" s="138"/>
      <c r="NIK867" s="138"/>
      <c r="NIL867" s="139"/>
      <c r="NIM867" s="137"/>
      <c r="NIN867" s="138"/>
      <c r="NIO867" s="138"/>
      <c r="NIP867" s="138"/>
      <c r="NIQ867" s="139"/>
      <c r="NIR867" s="137"/>
      <c r="NIS867" s="138"/>
      <c r="NIT867" s="138"/>
      <c r="NIU867" s="138"/>
      <c r="NIV867" s="139"/>
      <c r="NIW867" s="137"/>
      <c r="NIX867" s="138"/>
      <c r="NIY867" s="138"/>
      <c r="NIZ867" s="138"/>
      <c r="NJA867" s="139"/>
      <c r="NJB867" s="137"/>
      <c r="NJC867" s="138"/>
      <c r="NJD867" s="138"/>
      <c r="NJE867" s="138"/>
      <c r="NJF867" s="139"/>
      <c r="NJG867" s="137"/>
      <c r="NJH867" s="138"/>
      <c r="NJI867" s="138"/>
      <c r="NJJ867" s="138"/>
      <c r="NJK867" s="139"/>
      <c r="NJL867" s="137"/>
      <c r="NJM867" s="138"/>
      <c r="NJN867" s="138"/>
      <c r="NJO867" s="138"/>
      <c r="NJP867" s="139"/>
      <c r="NJQ867" s="137"/>
      <c r="NJR867" s="138"/>
      <c r="NJS867" s="138"/>
      <c r="NJT867" s="138"/>
      <c r="NJU867" s="139"/>
      <c r="NJV867" s="137"/>
      <c r="NJW867" s="138"/>
      <c r="NJX867" s="138"/>
      <c r="NJY867" s="138"/>
      <c r="NJZ867" s="139"/>
      <c r="NKA867" s="137"/>
      <c r="NKB867" s="138"/>
      <c r="NKC867" s="138"/>
      <c r="NKD867" s="138"/>
      <c r="NKE867" s="139"/>
      <c r="NKF867" s="137"/>
      <c r="NKG867" s="138"/>
      <c r="NKH867" s="138"/>
      <c r="NKI867" s="138"/>
      <c r="NKJ867" s="139"/>
      <c r="NKK867" s="137"/>
      <c r="NKL867" s="138"/>
      <c r="NKM867" s="138"/>
      <c r="NKN867" s="138"/>
      <c r="NKO867" s="139"/>
      <c r="NKP867" s="137"/>
      <c r="NKQ867" s="138"/>
      <c r="NKR867" s="138"/>
      <c r="NKS867" s="138"/>
      <c r="NKT867" s="139"/>
      <c r="NKU867" s="137"/>
      <c r="NKV867" s="138"/>
      <c r="NKW867" s="138"/>
      <c r="NKX867" s="138"/>
      <c r="NKY867" s="139"/>
      <c r="NKZ867" s="137"/>
      <c r="NLA867" s="138"/>
      <c r="NLB867" s="138"/>
      <c r="NLC867" s="138"/>
      <c r="NLD867" s="139"/>
      <c r="NLE867" s="137"/>
      <c r="NLF867" s="138"/>
      <c r="NLG867" s="138"/>
      <c r="NLH867" s="138"/>
      <c r="NLI867" s="139"/>
      <c r="NLJ867" s="137"/>
      <c r="NLK867" s="138"/>
      <c r="NLL867" s="138"/>
      <c r="NLM867" s="138"/>
      <c r="NLN867" s="139"/>
      <c r="NLO867" s="137"/>
      <c r="NLP867" s="138"/>
      <c r="NLQ867" s="138"/>
      <c r="NLR867" s="138"/>
      <c r="NLS867" s="139"/>
      <c r="NLT867" s="137"/>
      <c r="NLU867" s="138"/>
      <c r="NLV867" s="138"/>
      <c r="NLW867" s="138"/>
      <c r="NLX867" s="139"/>
      <c r="NLY867" s="137"/>
      <c r="NLZ867" s="138"/>
      <c r="NMA867" s="138"/>
      <c r="NMB867" s="138"/>
      <c r="NMC867" s="139"/>
      <c r="NMD867" s="137"/>
      <c r="NME867" s="138"/>
      <c r="NMF867" s="138"/>
      <c r="NMG867" s="138"/>
      <c r="NMH867" s="139"/>
      <c r="NMI867" s="137"/>
      <c r="NMJ867" s="138"/>
      <c r="NMK867" s="138"/>
      <c r="NML867" s="138"/>
      <c r="NMM867" s="139"/>
      <c r="NMN867" s="137"/>
      <c r="NMO867" s="138"/>
      <c r="NMP867" s="138"/>
      <c r="NMQ867" s="138"/>
      <c r="NMR867" s="139"/>
      <c r="NMS867" s="137"/>
      <c r="NMT867" s="138"/>
      <c r="NMU867" s="138"/>
      <c r="NMV867" s="138"/>
      <c r="NMW867" s="139"/>
      <c r="NMX867" s="137"/>
      <c r="NMY867" s="138"/>
      <c r="NMZ867" s="138"/>
      <c r="NNA867" s="138"/>
      <c r="NNB867" s="139"/>
      <c r="NNC867" s="137"/>
      <c r="NND867" s="138"/>
      <c r="NNE867" s="138"/>
      <c r="NNF867" s="138"/>
      <c r="NNG867" s="139"/>
      <c r="NNH867" s="137"/>
      <c r="NNI867" s="138"/>
      <c r="NNJ867" s="138"/>
      <c r="NNK867" s="138"/>
      <c r="NNL867" s="139"/>
      <c r="NNM867" s="137"/>
      <c r="NNN867" s="138"/>
      <c r="NNO867" s="138"/>
      <c r="NNP867" s="138"/>
      <c r="NNQ867" s="139"/>
      <c r="NNR867" s="137"/>
      <c r="NNS867" s="138"/>
      <c r="NNT867" s="138"/>
      <c r="NNU867" s="138"/>
      <c r="NNV867" s="139"/>
      <c r="NNW867" s="137"/>
      <c r="NNX867" s="138"/>
      <c r="NNY867" s="138"/>
      <c r="NNZ867" s="138"/>
      <c r="NOA867" s="139"/>
      <c r="NOB867" s="137"/>
      <c r="NOC867" s="138"/>
      <c r="NOD867" s="138"/>
      <c r="NOE867" s="138"/>
      <c r="NOF867" s="139"/>
      <c r="NOG867" s="137"/>
      <c r="NOH867" s="138"/>
      <c r="NOI867" s="138"/>
      <c r="NOJ867" s="138"/>
      <c r="NOK867" s="139"/>
      <c r="NOL867" s="137"/>
      <c r="NOM867" s="138"/>
      <c r="NON867" s="138"/>
      <c r="NOO867" s="138"/>
      <c r="NOP867" s="139"/>
      <c r="NOQ867" s="137"/>
      <c r="NOR867" s="138"/>
      <c r="NOS867" s="138"/>
      <c r="NOT867" s="138"/>
      <c r="NOU867" s="139"/>
      <c r="NOV867" s="137"/>
      <c r="NOW867" s="138"/>
      <c r="NOX867" s="138"/>
      <c r="NOY867" s="138"/>
      <c r="NOZ867" s="139"/>
      <c r="NPA867" s="137"/>
      <c r="NPB867" s="138"/>
      <c r="NPC867" s="138"/>
      <c r="NPD867" s="138"/>
      <c r="NPE867" s="139"/>
      <c r="NPF867" s="137"/>
      <c r="NPG867" s="138"/>
      <c r="NPH867" s="138"/>
      <c r="NPI867" s="138"/>
      <c r="NPJ867" s="139"/>
      <c r="NPK867" s="137"/>
      <c r="NPL867" s="138"/>
      <c r="NPM867" s="138"/>
      <c r="NPN867" s="138"/>
      <c r="NPO867" s="139"/>
      <c r="NPP867" s="137"/>
      <c r="NPQ867" s="138"/>
      <c r="NPR867" s="138"/>
      <c r="NPS867" s="138"/>
      <c r="NPT867" s="139"/>
      <c r="NPU867" s="137"/>
      <c r="NPV867" s="138"/>
      <c r="NPW867" s="138"/>
      <c r="NPX867" s="138"/>
      <c r="NPY867" s="139"/>
      <c r="NPZ867" s="137"/>
      <c r="NQA867" s="138"/>
      <c r="NQB867" s="138"/>
      <c r="NQC867" s="138"/>
      <c r="NQD867" s="139"/>
      <c r="NQE867" s="137"/>
      <c r="NQF867" s="138"/>
      <c r="NQG867" s="138"/>
      <c r="NQH867" s="138"/>
      <c r="NQI867" s="139"/>
      <c r="NQJ867" s="137"/>
      <c r="NQK867" s="138"/>
      <c r="NQL867" s="138"/>
      <c r="NQM867" s="138"/>
      <c r="NQN867" s="139"/>
      <c r="NQO867" s="137"/>
      <c r="NQP867" s="138"/>
      <c r="NQQ867" s="138"/>
      <c r="NQR867" s="138"/>
      <c r="NQS867" s="139"/>
      <c r="NQT867" s="137"/>
      <c r="NQU867" s="138"/>
      <c r="NQV867" s="138"/>
      <c r="NQW867" s="138"/>
      <c r="NQX867" s="139"/>
      <c r="NQY867" s="137"/>
      <c r="NQZ867" s="138"/>
      <c r="NRA867" s="138"/>
      <c r="NRB867" s="138"/>
      <c r="NRC867" s="139"/>
      <c r="NRD867" s="137"/>
      <c r="NRE867" s="138"/>
      <c r="NRF867" s="138"/>
      <c r="NRG867" s="138"/>
      <c r="NRH867" s="139"/>
      <c r="NRI867" s="137"/>
      <c r="NRJ867" s="138"/>
      <c r="NRK867" s="138"/>
      <c r="NRL867" s="138"/>
      <c r="NRM867" s="139"/>
      <c r="NRN867" s="137"/>
      <c r="NRO867" s="138"/>
      <c r="NRP867" s="138"/>
      <c r="NRQ867" s="138"/>
      <c r="NRR867" s="139"/>
      <c r="NRS867" s="137"/>
      <c r="NRT867" s="138"/>
      <c r="NRU867" s="138"/>
      <c r="NRV867" s="138"/>
      <c r="NRW867" s="139"/>
      <c r="NRX867" s="137"/>
      <c r="NRY867" s="138"/>
      <c r="NRZ867" s="138"/>
      <c r="NSA867" s="138"/>
      <c r="NSB867" s="139"/>
      <c r="NSC867" s="137"/>
      <c r="NSD867" s="138"/>
      <c r="NSE867" s="138"/>
      <c r="NSF867" s="138"/>
      <c r="NSG867" s="139"/>
      <c r="NSH867" s="137"/>
      <c r="NSI867" s="138"/>
      <c r="NSJ867" s="138"/>
      <c r="NSK867" s="138"/>
      <c r="NSL867" s="139"/>
      <c r="NSM867" s="137"/>
      <c r="NSN867" s="138"/>
      <c r="NSO867" s="138"/>
      <c r="NSP867" s="138"/>
      <c r="NSQ867" s="139"/>
      <c r="NSR867" s="137"/>
      <c r="NSS867" s="138"/>
      <c r="NST867" s="138"/>
      <c r="NSU867" s="138"/>
      <c r="NSV867" s="139"/>
      <c r="NSW867" s="137"/>
      <c r="NSX867" s="138"/>
      <c r="NSY867" s="138"/>
      <c r="NSZ867" s="138"/>
      <c r="NTA867" s="139"/>
      <c r="NTB867" s="137"/>
      <c r="NTC867" s="138"/>
      <c r="NTD867" s="138"/>
      <c r="NTE867" s="138"/>
      <c r="NTF867" s="139"/>
      <c r="NTG867" s="137"/>
      <c r="NTH867" s="138"/>
      <c r="NTI867" s="138"/>
      <c r="NTJ867" s="138"/>
      <c r="NTK867" s="139"/>
      <c r="NTL867" s="137"/>
      <c r="NTM867" s="138"/>
      <c r="NTN867" s="138"/>
      <c r="NTO867" s="138"/>
      <c r="NTP867" s="139"/>
      <c r="NTQ867" s="137"/>
      <c r="NTR867" s="138"/>
      <c r="NTS867" s="138"/>
      <c r="NTT867" s="138"/>
      <c r="NTU867" s="139"/>
      <c r="NTV867" s="137"/>
      <c r="NTW867" s="138"/>
      <c r="NTX867" s="138"/>
      <c r="NTY867" s="138"/>
      <c r="NTZ867" s="139"/>
      <c r="NUA867" s="137"/>
      <c r="NUB867" s="138"/>
      <c r="NUC867" s="138"/>
      <c r="NUD867" s="138"/>
      <c r="NUE867" s="139"/>
      <c r="NUF867" s="137"/>
      <c r="NUG867" s="138"/>
      <c r="NUH867" s="138"/>
      <c r="NUI867" s="138"/>
      <c r="NUJ867" s="139"/>
      <c r="NUK867" s="137"/>
      <c r="NUL867" s="138"/>
      <c r="NUM867" s="138"/>
      <c r="NUN867" s="138"/>
      <c r="NUO867" s="139"/>
      <c r="NUP867" s="137"/>
      <c r="NUQ867" s="138"/>
      <c r="NUR867" s="138"/>
      <c r="NUS867" s="138"/>
      <c r="NUT867" s="139"/>
      <c r="NUU867" s="137"/>
      <c r="NUV867" s="138"/>
      <c r="NUW867" s="138"/>
      <c r="NUX867" s="138"/>
      <c r="NUY867" s="139"/>
      <c r="NUZ867" s="137"/>
      <c r="NVA867" s="138"/>
      <c r="NVB867" s="138"/>
      <c r="NVC867" s="138"/>
      <c r="NVD867" s="139"/>
      <c r="NVE867" s="137"/>
      <c r="NVF867" s="138"/>
      <c r="NVG867" s="138"/>
      <c r="NVH867" s="138"/>
      <c r="NVI867" s="139"/>
      <c r="NVJ867" s="137"/>
      <c r="NVK867" s="138"/>
      <c r="NVL867" s="138"/>
      <c r="NVM867" s="138"/>
      <c r="NVN867" s="139"/>
      <c r="NVO867" s="137"/>
      <c r="NVP867" s="138"/>
      <c r="NVQ867" s="138"/>
      <c r="NVR867" s="138"/>
      <c r="NVS867" s="139"/>
      <c r="NVT867" s="137"/>
      <c r="NVU867" s="138"/>
      <c r="NVV867" s="138"/>
      <c r="NVW867" s="138"/>
      <c r="NVX867" s="139"/>
      <c r="NVY867" s="137"/>
      <c r="NVZ867" s="138"/>
      <c r="NWA867" s="138"/>
      <c r="NWB867" s="138"/>
      <c r="NWC867" s="139"/>
      <c r="NWD867" s="137"/>
      <c r="NWE867" s="138"/>
      <c r="NWF867" s="138"/>
      <c r="NWG867" s="138"/>
      <c r="NWH867" s="139"/>
      <c r="NWI867" s="137"/>
      <c r="NWJ867" s="138"/>
      <c r="NWK867" s="138"/>
      <c r="NWL867" s="138"/>
      <c r="NWM867" s="139"/>
      <c r="NWN867" s="137"/>
      <c r="NWO867" s="138"/>
      <c r="NWP867" s="138"/>
      <c r="NWQ867" s="138"/>
      <c r="NWR867" s="139"/>
      <c r="NWS867" s="137"/>
      <c r="NWT867" s="138"/>
      <c r="NWU867" s="138"/>
      <c r="NWV867" s="138"/>
      <c r="NWW867" s="139"/>
      <c r="NWX867" s="137"/>
      <c r="NWY867" s="138"/>
      <c r="NWZ867" s="138"/>
      <c r="NXA867" s="138"/>
      <c r="NXB867" s="139"/>
      <c r="NXC867" s="137"/>
      <c r="NXD867" s="138"/>
      <c r="NXE867" s="138"/>
      <c r="NXF867" s="138"/>
      <c r="NXG867" s="139"/>
      <c r="NXH867" s="137"/>
      <c r="NXI867" s="138"/>
      <c r="NXJ867" s="138"/>
      <c r="NXK867" s="138"/>
      <c r="NXL867" s="139"/>
      <c r="NXM867" s="137"/>
      <c r="NXN867" s="138"/>
      <c r="NXO867" s="138"/>
      <c r="NXP867" s="138"/>
      <c r="NXQ867" s="139"/>
      <c r="NXR867" s="137"/>
      <c r="NXS867" s="138"/>
      <c r="NXT867" s="138"/>
      <c r="NXU867" s="138"/>
      <c r="NXV867" s="139"/>
      <c r="NXW867" s="137"/>
      <c r="NXX867" s="138"/>
      <c r="NXY867" s="138"/>
      <c r="NXZ867" s="138"/>
      <c r="NYA867" s="139"/>
      <c r="NYB867" s="137"/>
      <c r="NYC867" s="138"/>
      <c r="NYD867" s="138"/>
      <c r="NYE867" s="138"/>
      <c r="NYF867" s="139"/>
      <c r="NYG867" s="137"/>
      <c r="NYH867" s="138"/>
      <c r="NYI867" s="138"/>
      <c r="NYJ867" s="138"/>
      <c r="NYK867" s="139"/>
      <c r="NYL867" s="137"/>
      <c r="NYM867" s="138"/>
      <c r="NYN867" s="138"/>
      <c r="NYO867" s="138"/>
      <c r="NYP867" s="139"/>
      <c r="NYQ867" s="137"/>
      <c r="NYR867" s="138"/>
      <c r="NYS867" s="138"/>
      <c r="NYT867" s="138"/>
      <c r="NYU867" s="139"/>
      <c r="NYV867" s="137"/>
      <c r="NYW867" s="138"/>
      <c r="NYX867" s="138"/>
      <c r="NYY867" s="138"/>
      <c r="NYZ867" s="139"/>
      <c r="NZA867" s="137"/>
      <c r="NZB867" s="138"/>
      <c r="NZC867" s="138"/>
      <c r="NZD867" s="138"/>
      <c r="NZE867" s="139"/>
      <c r="NZF867" s="137"/>
      <c r="NZG867" s="138"/>
      <c r="NZH867" s="138"/>
      <c r="NZI867" s="138"/>
      <c r="NZJ867" s="139"/>
      <c r="NZK867" s="137"/>
      <c r="NZL867" s="138"/>
      <c r="NZM867" s="138"/>
      <c r="NZN867" s="138"/>
      <c r="NZO867" s="139"/>
      <c r="NZP867" s="137"/>
      <c r="NZQ867" s="138"/>
      <c r="NZR867" s="138"/>
      <c r="NZS867" s="138"/>
      <c r="NZT867" s="139"/>
      <c r="NZU867" s="137"/>
      <c r="NZV867" s="138"/>
      <c r="NZW867" s="138"/>
      <c r="NZX867" s="138"/>
      <c r="NZY867" s="139"/>
      <c r="NZZ867" s="137"/>
      <c r="OAA867" s="138"/>
      <c r="OAB867" s="138"/>
      <c r="OAC867" s="138"/>
      <c r="OAD867" s="139"/>
      <c r="OAE867" s="137"/>
      <c r="OAF867" s="138"/>
      <c r="OAG867" s="138"/>
      <c r="OAH867" s="138"/>
      <c r="OAI867" s="139"/>
      <c r="OAJ867" s="137"/>
      <c r="OAK867" s="138"/>
      <c r="OAL867" s="138"/>
      <c r="OAM867" s="138"/>
      <c r="OAN867" s="139"/>
      <c r="OAO867" s="137"/>
      <c r="OAP867" s="138"/>
      <c r="OAQ867" s="138"/>
      <c r="OAR867" s="138"/>
      <c r="OAS867" s="139"/>
      <c r="OAT867" s="137"/>
      <c r="OAU867" s="138"/>
      <c r="OAV867" s="138"/>
      <c r="OAW867" s="138"/>
      <c r="OAX867" s="139"/>
      <c r="OAY867" s="137"/>
      <c r="OAZ867" s="138"/>
      <c r="OBA867" s="138"/>
      <c r="OBB867" s="138"/>
      <c r="OBC867" s="139"/>
      <c r="OBD867" s="137"/>
      <c r="OBE867" s="138"/>
      <c r="OBF867" s="138"/>
      <c r="OBG867" s="138"/>
      <c r="OBH867" s="139"/>
      <c r="OBI867" s="137"/>
      <c r="OBJ867" s="138"/>
      <c r="OBK867" s="138"/>
      <c r="OBL867" s="138"/>
      <c r="OBM867" s="139"/>
      <c r="OBN867" s="137"/>
      <c r="OBO867" s="138"/>
      <c r="OBP867" s="138"/>
      <c r="OBQ867" s="138"/>
      <c r="OBR867" s="139"/>
      <c r="OBS867" s="137"/>
      <c r="OBT867" s="138"/>
      <c r="OBU867" s="138"/>
      <c r="OBV867" s="138"/>
      <c r="OBW867" s="139"/>
      <c r="OBX867" s="137"/>
      <c r="OBY867" s="138"/>
      <c r="OBZ867" s="138"/>
      <c r="OCA867" s="138"/>
      <c r="OCB867" s="139"/>
      <c r="OCC867" s="137"/>
      <c r="OCD867" s="138"/>
      <c r="OCE867" s="138"/>
      <c r="OCF867" s="138"/>
      <c r="OCG867" s="139"/>
      <c r="OCH867" s="137"/>
      <c r="OCI867" s="138"/>
      <c r="OCJ867" s="138"/>
      <c r="OCK867" s="138"/>
      <c r="OCL867" s="139"/>
      <c r="OCM867" s="137"/>
      <c r="OCN867" s="138"/>
      <c r="OCO867" s="138"/>
      <c r="OCP867" s="138"/>
      <c r="OCQ867" s="139"/>
      <c r="OCR867" s="137"/>
      <c r="OCS867" s="138"/>
      <c r="OCT867" s="138"/>
      <c r="OCU867" s="138"/>
      <c r="OCV867" s="139"/>
      <c r="OCW867" s="137"/>
      <c r="OCX867" s="138"/>
      <c r="OCY867" s="138"/>
      <c r="OCZ867" s="138"/>
      <c r="ODA867" s="139"/>
      <c r="ODB867" s="137"/>
      <c r="ODC867" s="138"/>
      <c r="ODD867" s="138"/>
      <c r="ODE867" s="138"/>
      <c r="ODF867" s="139"/>
      <c r="ODG867" s="137"/>
      <c r="ODH867" s="138"/>
      <c r="ODI867" s="138"/>
      <c r="ODJ867" s="138"/>
      <c r="ODK867" s="139"/>
      <c r="ODL867" s="137"/>
      <c r="ODM867" s="138"/>
      <c r="ODN867" s="138"/>
      <c r="ODO867" s="138"/>
      <c r="ODP867" s="139"/>
      <c r="ODQ867" s="137"/>
      <c r="ODR867" s="138"/>
      <c r="ODS867" s="138"/>
      <c r="ODT867" s="138"/>
      <c r="ODU867" s="139"/>
      <c r="ODV867" s="137"/>
      <c r="ODW867" s="138"/>
      <c r="ODX867" s="138"/>
      <c r="ODY867" s="138"/>
      <c r="ODZ867" s="139"/>
      <c r="OEA867" s="137"/>
      <c r="OEB867" s="138"/>
      <c r="OEC867" s="138"/>
      <c r="OED867" s="138"/>
      <c r="OEE867" s="139"/>
      <c r="OEF867" s="137"/>
      <c r="OEG867" s="138"/>
      <c r="OEH867" s="138"/>
      <c r="OEI867" s="138"/>
      <c r="OEJ867" s="139"/>
      <c r="OEK867" s="137"/>
      <c r="OEL867" s="138"/>
      <c r="OEM867" s="138"/>
      <c r="OEN867" s="138"/>
      <c r="OEO867" s="139"/>
      <c r="OEP867" s="137"/>
      <c r="OEQ867" s="138"/>
      <c r="OER867" s="138"/>
      <c r="OES867" s="138"/>
      <c r="OET867" s="139"/>
      <c r="OEU867" s="137"/>
      <c r="OEV867" s="138"/>
      <c r="OEW867" s="138"/>
      <c r="OEX867" s="138"/>
      <c r="OEY867" s="139"/>
      <c r="OEZ867" s="137"/>
      <c r="OFA867" s="138"/>
      <c r="OFB867" s="138"/>
      <c r="OFC867" s="138"/>
      <c r="OFD867" s="139"/>
      <c r="OFE867" s="137"/>
      <c r="OFF867" s="138"/>
      <c r="OFG867" s="138"/>
      <c r="OFH867" s="138"/>
      <c r="OFI867" s="139"/>
      <c r="OFJ867" s="137"/>
      <c r="OFK867" s="138"/>
      <c r="OFL867" s="138"/>
      <c r="OFM867" s="138"/>
      <c r="OFN867" s="139"/>
      <c r="OFO867" s="137"/>
      <c r="OFP867" s="138"/>
      <c r="OFQ867" s="138"/>
      <c r="OFR867" s="138"/>
      <c r="OFS867" s="139"/>
      <c r="OFT867" s="137"/>
      <c r="OFU867" s="138"/>
      <c r="OFV867" s="138"/>
      <c r="OFW867" s="138"/>
      <c r="OFX867" s="139"/>
      <c r="OFY867" s="137"/>
      <c r="OFZ867" s="138"/>
      <c r="OGA867" s="138"/>
      <c r="OGB867" s="138"/>
      <c r="OGC867" s="139"/>
      <c r="OGD867" s="137"/>
      <c r="OGE867" s="138"/>
      <c r="OGF867" s="138"/>
      <c r="OGG867" s="138"/>
      <c r="OGH867" s="139"/>
      <c r="OGI867" s="137"/>
      <c r="OGJ867" s="138"/>
      <c r="OGK867" s="138"/>
      <c r="OGL867" s="138"/>
      <c r="OGM867" s="139"/>
      <c r="OGN867" s="137"/>
      <c r="OGO867" s="138"/>
      <c r="OGP867" s="138"/>
      <c r="OGQ867" s="138"/>
      <c r="OGR867" s="139"/>
      <c r="OGS867" s="137"/>
      <c r="OGT867" s="138"/>
      <c r="OGU867" s="138"/>
      <c r="OGV867" s="138"/>
      <c r="OGW867" s="139"/>
      <c r="OGX867" s="137"/>
      <c r="OGY867" s="138"/>
      <c r="OGZ867" s="138"/>
      <c r="OHA867" s="138"/>
      <c r="OHB867" s="139"/>
      <c r="OHC867" s="137"/>
      <c r="OHD867" s="138"/>
      <c r="OHE867" s="138"/>
      <c r="OHF867" s="138"/>
      <c r="OHG867" s="139"/>
      <c r="OHH867" s="137"/>
      <c r="OHI867" s="138"/>
      <c r="OHJ867" s="138"/>
      <c r="OHK867" s="138"/>
      <c r="OHL867" s="139"/>
      <c r="OHM867" s="137"/>
      <c r="OHN867" s="138"/>
      <c r="OHO867" s="138"/>
      <c r="OHP867" s="138"/>
      <c r="OHQ867" s="139"/>
      <c r="OHR867" s="137"/>
      <c r="OHS867" s="138"/>
      <c r="OHT867" s="138"/>
      <c r="OHU867" s="138"/>
      <c r="OHV867" s="139"/>
      <c r="OHW867" s="137"/>
      <c r="OHX867" s="138"/>
      <c r="OHY867" s="138"/>
      <c r="OHZ867" s="138"/>
      <c r="OIA867" s="139"/>
      <c r="OIB867" s="137"/>
      <c r="OIC867" s="138"/>
      <c r="OID867" s="138"/>
      <c r="OIE867" s="138"/>
      <c r="OIF867" s="139"/>
      <c r="OIG867" s="137"/>
      <c r="OIH867" s="138"/>
      <c r="OII867" s="138"/>
      <c r="OIJ867" s="138"/>
      <c r="OIK867" s="139"/>
      <c r="OIL867" s="137"/>
      <c r="OIM867" s="138"/>
      <c r="OIN867" s="138"/>
      <c r="OIO867" s="138"/>
      <c r="OIP867" s="139"/>
      <c r="OIQ867" s="137"/>
      <c r="OIR867" s="138"/>
      <c r="OIS867" s="138"/>
      <c r="OIT867" s="138"/>
      <c r="OIU867" s="139"/>
      <c r="OIV867" s="137"/>
      <c r="OIW867" s="138"/>
      <c r="OIX867" s="138"/>
      <c r="OIY867" s="138"/>
      <c r="OIZ867" s="139"/>
      <c r="OJA867" s="137"/>
      <c r="OJB867" s="138"/>
      <c r="OJC867" s="138"/>
      <c r="OJD867" s="138"/>
      <c r="OJE867" s="139"/>
      <c r="OJF867" s="137"/>
      <c r="OJG867" s="138"/>
      <c r="OJH867" s="138"/>
      <c r="OJI867" s="138"/>
      <c r="OJJ867" s="139"/>
      <c r="OJK867" s="137"/>
      <c r="OJL867" s="138"/>
      <c r="OJM867" s="138"/>
      <c r="OJN867" s="138"/>
      <c r="OJO867" s="139"/>
      <c r="OJP867" s="137"/>
      <c r="OJQ867" s="138"/>
      <c r="OJR867" s="138"/>
      <c r="OJS867" s="138"/>
      <c r="OJT867" s="139"/>
      <c r="OJU867" s="137"/>
      <c r="OJV867" s="138"/>
      <c r="OJW867" s="138"/>
      <c r="OJX867" s="138"/>
      <c r="OJY867" s="139"/>
      <c r="OJZ867" s="137"/>
      <c r="OKA867" s="138"/>
      <c r="OKB867" s="138"/>
      <c r="OKC867" s="138"/>
      <c r="OKD867" s="139"/>
      <c r="OKE867" s="137"/>
      <c r="OKF867" s="138"/>
      <c r="OKG867" s="138"/>
      <c r="OKH867" s="138"/>
      <c r="OKI867" s="139"/>
      <c r="OKJ867" s="137"/>
      <c r="OKK867" s="138"/>
      <c r="OKL867" s="138"/>
      <c r="OKM867" s="138"/>
      <c r="OKN867" s="139"/>
      <c r="OKO867" s="137"/>
      <c r="OKP867" s="138"/>
      <c r="OKQ867" s="138"/>
      <c r="OKR867" s="138"/>
      <c r="OKS867" s="139"/>
      <c r="OKT867" s="137"/>
      <c r="OKU867" s="138"/>
      <c r="OKV867" s="138"/>
      <c r="OKW867" s="138"/>
      <c r="OKX867" s="139"/>
      <c r="OKY867" s="137"/>
      <c r="OKZ867" s="138"/>
      <c r="OLA867" s="138"/>
      <c r="OLB867" s="138"/>
      <c r="OLC867" s="139"/>
      <c r="OLD867" s="137"/>
      <c r="OLE867" s="138"/>
      <c r="OLF867" s="138"/>
      <c r="OLG867" s="138"/>
      <c r="OLH867" s="139"/>
      <c r="OLI867" s="137"/>
      <c r="OLJ867" s="138"/>
      <c r="OLK867" s="138"/>
      <c r="OLL867" s="138"/>
      <c r="OLM867" s="139"/>
      <c r="OLN867" s="137"/>
      <c r="OLO867" s="138"/>
      <c r="OLP867" s="138"/>
      <c r="OLQ867" s="138"/>
      <c r="OLR867" s="139"/>
      <c r="OLS867" s="137"/>
      <c r="OLT867" s="138"/>
      <c r="OLU867" s="138"/>
      <c r="OLV867" s="138"/>
      <c r="OLW867" s="139"/>
      <c r="OLX867" s="137"/>
      <c r="OLY867" s="138"/>
      <c r="OLZ867" s="138"/>
      <c r="OMA867" s="138"/>
      <c r="OMB867" s="139"/>
      <c r="OMC867" s="137"/>
      <c r="OMD867" s="138"/>
      <c r="OME867" s="138"/>
      <c r="OMF867" s="138"/>
      <c r="OMG867" s="139"/>
      <c r="OMH867" s="137"/>
      <c r="OMI867" s="138"/>
      <c r="OMJ867" s="138"/>
      <c r="OMK867" s="138"/>
      <c r="OML867" s="139"/>
      <c r="OMM867" s="137"/>
      <c r="OMN867" s="138"/>
      <c r="OMO867" s="138"/>
      <c r="OMP867" s="138"/>
      <c r="OMQ867" s="139"/>
      <c r="OMR867" s="137"/>
      <c r="OMS867" s="138"/>
      <c r="OMT867" s="138"/>
      <c r="OMU867" s="138"/>
      <c r="OMV867" s="139"/>
      <c r="OMW867" s="137"/>
      <c r="OMX867" s="138"/>
      <c r="OMY867" s="138"/>
      <c r="OMZ867" s="138"/>
      <c r="ONA867" s="139"/>
      <c r="ONB867" s="137"/>
      <c r="ONC867" s="138"/>
      <c r="OND867" s="138"/>
      <c r="ONE867" s="138"/>
      <c r="ONF867" s="139"/>
      <c r="ONG867" s="137"/>
      <c r="ONH867" s="138"/>
      <c r="ONI867" s="138"/>
      <c r="ONJ867" s="138"/>
      <c r="ONK867" s="139"/>
      <c r="ONL867" s="137"/>
      <c r="ONM867" s="138"/>
      <c r="ONN867" s="138"/>
      <c r="ONO867" s="138"/>
      <c r="ONP867" s="139"/>
      <c r="ONQ867" s="137"/>
      <c r="ONR867" s="138"/>
      <c r="ONS867" s="138"/>
      <c r="ONT867" s="138"/>
      <c r="ONU867" s="139"/>
      <c r="ONV867" s="137"/>
      <c r="ONW867" s="138"/>
      <c r="ONX867" s="138"/>
      <c r="ONY867" s="138"/>
      <c r="ONZ867" s="139"/>
      <c r="OOA867" s="137"/>
      <c r="OOB867" s="138"/>
      <c r="OOC867" s="138"/>
      <c r="OOD867" s="138"/>
      <c r="OOE867" s="139"/>
      <c r="OOF867" s="137"/>
      <c r="OOG867" s="138"/>
      <c r="OOH867" s="138"/>
      <c r="OOI867" s="138"/>
      <c r="OOJ867" s="139"/>
      <c r="OOK867" s="137"/>
      <c r="OOL867" s="138"/>
      <c r="OOM867" s="138"/>
      <c r="OON867" s="138"/>
      <c r="OOO867" s="139"/>
      <c r="OOP867" s="137"/>
      <c r="OOQ867" s="138"/>
      <c r="OOR867" s="138"/>
      <c r="OOS867" s="138"/>
      <c r="OOT867" s="139"/>
      <c r="OOU867" s="137"/>
      <c r="OOV867" s="138"/>
      <c r="OOW867" s="138"/>
      <c r="OOX867" s="138"/>
      <c r="OOY867" s="139"/>
      <c r="OOZ867" s="137"/>
      <c r="OPA867" s="138"/>
      <c r="OPB867" s="138"/>
      <c r="OPC867" s="138"/>
      <c r="OPD867" s="139"/>
      <c r="OPE867" s="137"/>
      <c r="OPF867" s="138"/>
      <c r="OPG867" s="138"/>
      <c r="OPH867" s="138"/>
      <c r="OPI867" s="139"/>
      <c r="OPJ867" s="137"/>
      <c r="OPK867" s="138"/>
      <c r="OPL867" s="138"/>
      <c r="OPM867" s="138"/>
      <c r="OPN867" s="139"/>
      <c r="OPO867" s="137"/>
      <c r="OPP867" s="138"/>
      <c r="OPQ867" s="138"/>
      <c r="OPR867" s="138"/>
      <c r="OPS867" s="139"/>
      <c r="OPT867" s="137"/>
      <c r="OPU867" s="138"/>
      <c r="OPV867" s="138"/>
      <c r="OPW867" s="138"/>
      <c r="OPX867" s="139"/>
      <c r="OPY867" s="137"/>
      <c r="OPZ867" s="138"/>
      <c r="OQA867" s="138"/>
      <c r="OQB867" s="138"/>
      <c r="OQC867" s="139"/>
      <c r="OQD867" s="137"/>
      <c r="OQE867" s="138"/>
      <c r="OQF867" s="138"/>
      <c r="OQG867" s="138"/>
      <c r="OQH867" s="139"/>
      <c r="OQI867" s="137"/>
      <c r="OQJ867" s="138"/>
      <c r="OQK867" s="138"/>
      <c r="OQL867" s="138"/>
      <c r="OQM867" s="139"/>
      <c r="OQN867" s="137"/>
      <c r="OQO867" s="138"/>
      <c r="OQP867" s="138"/>
      <c r="OQQ867" s="138"/>
      <c r="OQR867" s="139"/>
      <c r="OQS867" s="137"/>
      <c r="OQT867" s="138"/>
      <c r="OQU867" s="138"/>
      <c r="OQV867" s="138"/>
      <c r="OQW867" s="139"/>
      <c r="OQX867" s="137"/>
      <c r="OQY867" s="138"/>
      <c r="OQZ867" s="138"/>
      <c r="ORA867" s="138"/>
      <c r="ORB867" s="139"/>
      <c r="ORC867" s="137"/>
      <c r="ORD867" s="138"/>
      <c r="ORE867" s="138"/>
      <c r="ORF867" s="138"/>
      <c r="ORG867" s="139"/>
      <c r="ORH867" s="137"/>
      <c r="ORI867" s="138"/>
      <c r="ORJ867" s="138"/>
      <c r="ORK867" s="138"/>
      <c r="ORL867" s="139"/>
      <c r="ORM867" s="137"/>
      <c r="ORN867" s="138"/>
      <c r="ORO867" s="138"/>
      <c r="ORP867" s="138"/>
      <c r="ORQ867" s="139"/>
      <c r="ORR867" s="137"/>
      <c r="ORS867" s="138"/>
      <c r="ORT867" s="138"/>
      <c r="ORU867" s="138"/>
      <c r="ORV867" s="139"/>
      <c r="ORW867" s="137"/>
      <c r="ORX867" s="138"/>
      <c r="ORY867" s="138"/>
      <c r="ORZ867" s="138"/>
      <c r="OSA867" s="139"/>
      <c r="OSB867" s="137"/>
      <c r="OSC867" s="138"/>
      <c r="OSD867" s="138"/>
      <c r="OSE867" s="138"/>
      <c r="OSF867" s="139"/>
      <c r="OSG867" s="137"/>
      <c r="OSH867" s="138"/>
      <c r="OSI867" s="138"/>
      <c r="OSJ867" s="138"/>
      <c r="OSK867" s="139"/>
      <c r="OSL867" s="137"/>
      <c r="OSM867" s="138"/>
      <c r="OSN867" s="138"/>
      <c r="OSO867" s="138"/>
      <c r="OSP867" s="139"/>
      <c r="OSQ867" s="137"/>
      <c r="OSR867" s="138"/>
      <c r="OSS867" s="138"/>
      <c r="OST867" s="138"/>
      <c r="OSU867" s="139"/>
      <c r="OSV867" s="137"/>
      <c r="OSW867" s="138"/>
      <c r="OSX867" s="138"/>
      <c r="OSY867" s="138"/>
      <c r="OSZ867" s="139"/>
      <c r="OTA867" s="137"/>
      <c r="OTB867" s="138"/>
      <c r="OTC867" s="138"/>
      <c r="OTD867" s="138"/>
      <c r="OTE867" s="139"/>
      <c r="OTF867" s="137"/>
      <c r="OTG867" s="138"/>
      <c r="OTH867" s="138"/>
      <c r="OTI867" s="138"/>
      <c r="OTJ867" s="139"/>
      <c r="OTK867" s="137"/>
      <c r="OTL867" s="138"/>
      <c r="OTM867" s="138"/>
      <c r="OTN867" s="138"/>
      <c r="OTO867" s="139"/>
      <c r="OTP867" s="137"/>
      <c r="OTQ867" s="138"/>
      <c r="OTR867" s="138"/>
      <c r="OTS867" s="138"/>
      <c r="OTT867" s="139"/>
      <c r="OTU867" s="137"/>
      <c r="OTV867" s="138"/>
      <c r="OTW867" s="138"/>
      <c r="OTX867" s="138"/>
      <c r="OTY867" s="139"/>
      <c r="OTZ867" s="137"/>
      <c r="OUA867" s="138"/>
      <c r="OUB867" s="138"/>
      <c r="OUC867" s="138"/>
      <c r="OUD867" s="139"/>
      <c r="OUE867" s="137"/>
      <c r="OUF867" s="138"/>
      <c r="OUG867" s="138"/>
      <c r="OUH867" s="138"/>
      <c r="OUI867" s="139"/>
      <c r="OUJ867" s="137"/>
      <c r="OUK867" s="138"/>
      <c r="OUL867" s="138"/>
      <c r="OUM867" s="138"/>
      <c r="OUN867" s="139"/>
      <c r="OUO867" s="137"/>
      <c r="OUP867" s="138"/>
      <c r="OUQ867" s="138"/>
      <c r="OUR867" s="138"/>
      <c r="OUS867" s="139"/>
      <c r="OUT867" s="137"/>
      <c r="OUU867" s="138"/>
      <c r="OUV867" s="138"/>
      <c r="OUW867" s="138"/>
      <c r="OUX867" s="139"/>
      <c r="OUY867" s="137"/>
      <c r="OUZ867" s="138"/>
      <c r="OVA867" s="138"/>
      <c r="OVB867" s="138"/>
      <c r="OVC867" s="139"/>
      <c r="OVD867" s="137"/>
      <c r="OVE867" s="138"/>
      <c r="OVF867" s="138"/>
      <c r="OVG867" s="138"/>
      <c r="OVH867" s="139"/>
      <c r="OVI867" s="137"/>
      <c r="OVJ867" s="138"/>
      <c r="OVK867" s="138"/>
      <c r="OVL867" s="138"/>
      <c r="OVM867" s="139"/>
      <c r="OVN867" s="137"/>
      <c r="OVO867" s="138"/>
      <c r="OVP867" s="138"/>
      <c r="OVQ867" s="138"/>
      <c r="OVR867" s="139"/>
      <c r="OVS867" s="137"/>
      <c r="OVT867" s="138"/>
      <c r="OVU867" s="138"/>
      <c r="OVV867" s="138"/>
      <c r="OVW867" s="139"/>
      <c r="OVX867" s="137"/>
      <c r="OVY867" s="138"/>
      <c r="OVZ867" s="138"/>
      <c r="OWA867" s="138"/>
      <c r="OWB867" s="139"/>
      <c r="OWC867" s="137"/>
      <c r="OWD867" s="138"/>
      <c r="OWE867" s="138"/>
      <c r="OWF867" s="138"/>
      <c r="OWG867" s="139"/>
      <c r="OWH867" s="137"/>
      <c r="OWI867" s="138"/>
      <c r="OWJ867" s="138"/>
      <c r="OWK867" s="138"/>
      <c r="OWL867" s="139"/>
      <c r="OWM867" s="137"/>
      <c r="OWN867" s="138"/>
      <c r="OWO867" s="138"/>
      <c r="OWP867" s="138"/>
      <c r="OWQ867" s="139"/>
      <c r="OWR867" s="137"/>
      <c r="OWS867" s="138"/>
      <c r="OWT867" s="138"/>
      <c r="OWU867" s="138"/>
      <c r="OWV867" s="139"/>
      <c r="OWW867" s="137"/>
      <c r="OWX867" s="138"/>
      <c r="OWY867" s="138"/>
      <c r="OWZ867" s="138"/>
      <c r="OXA867" s="139"/>
      <c r="OXB867" s="137"/>
      <c r="OXC867" s="138"/>
      <c r="OXD867" s="138"/>
      <c r="OXE867" s="138"/>
      <c r="OXF867" s="139"/>
      <c r="OXG867" s="137"/>
      <c r="OXH867" s="138"/>
      <c r="OXI867" s="138"/>
      <c r="OXJ867" s="138"/>
      <c r="OXK867" s="139"/>
      <c r="OXL867" s="137"/>
      <c r="OXM867" s="138"/>
      <c r="OXN867" s="138"/>
      <c r="OXO867" s="138"/>
      <c r="OXP867" s="139"/>
      <c r="OXQ867" s="137"/>
      <c r="OXR867" s="138"/>
      <c r="OXS867" s="138"/>
      <c r="OXT867" s="138"/>
      <c r="OXU867" s="139"/>
      <c r="OXV867" s="137"/>
      <c r="OXW867" s="138"/>
      <c r="OXX867" s="138"/>
      <c r="OXY867" s="138"/>
      <c r="OXZ867" s="139"/>
      <c r="OYA867" s="137"/>
      <c r="OYB867" s="138"/>
      <c r="OYC867" s="138"/>
      <c r="OYD867" s="138"/>
      <c r="OYE867" s="139"/>
      <c r="OYF867" s="137"/>
      <c r="OYG867" s="138"/>
      <c r="OYH867" s="138"/>
      <c r="OYI867" s="138"/>
      <c r="OYJ867" s="139"/>
      <c r="OYK867" s="137"/>
      <c r="OYL867" s="138"/>
      <c r="OYM867" s="138"/>
      <c r="OYN867" s="138"/>
      <c r="OYO867" s="139"/>
      <c r="OYP867" s="137"/>
      <c r="OYQ867" s="138"/>
      <c r="OYR867" s="138"/>
      <c r="OYS867" s="138"/>
      <c r="OYT867" s="139"/>
      <c r="OYU867" s="137"/>
      <c r="OYV867" s="138"/>
      <c r="OYW867" s="138"/>
      <c r="OYX867" s="138"/>
      <c r="OYY867" s="139"/>
      <c r="OYZ867" s="137"/>
      <c r="OZA867" s="138"/>
      <c r="OZB867" s="138"/>
      <c r="OZC867" s="138"/>
      <c r="OZD867" s="139"/>
      <c r="OZE867" s="137"/>
      <c r="OZF867" s="138"/>
      <c r="OZG867" s="138"/>
      <c r="OZH867" s="138"/>
      <c r="OZI867" s="139"/>
      <c r="OZJ867" s="137"/>
      <c r="OZK867" s="138"/>
      <c r="OZL867" s="138"/>
      <c r="OZM867" s="138"/>
      <c r="OZN867" s="139"/>
      <c r="OZO867" s="137"/>
      <c r="OZP867" s="138"/>
      <c r="OZQ867" s="138"/>
      <c r="OZR867" s="138"/>
      <c r="OZS867" s="139"/>
      <c r="OZT867" s="137"/>
      <c r="OZU867" s="138"/>
      <c r="OZV867" s="138"/>
      <c r="OZW867" s="138"/>
      <c r="OZX867" s="139"/>
      <c r="OZY867" s="137"/>
      <c r="OZZ867" s="138"/>
      <c r="PAA867" s="138"/>
      <c r="PAB867" s="138"/>
      <c r="PAC867" s="139"/>
      <c r="PAD867" s="137"/>
      <c r="PAE867" s="138"/>
      <c r="PAF867" s="138"/>
      <c r="PAG867" s="138"/>
      <c r="PAH867" s="139"/>
      <c r="PAI867" s="137"/>
      <c r="PAJ867" s="138"/>
      <c r="PAK867" s="138"/>
      <c r="PAL867" s="138"/>
      <c r="PAM867" s="139"/>
      <c r="PAN867" s="137"/>
      <c r="PAO867" s="138"/>
      <c r="PAP867" s="138"/>
      <c r="PAQ867" s="138"/>
      <c r="PAR867" s="139"/>
      <c r="PAS867" s="137"/>
      <c r="PAT867" s="138"/>
      <c r="PAU867" s="138"/>
      <c r="PAV867" s="138"/>
      <c r="PAW867" s="139"/>
      <c r="PAX867" s="137"/>
      <c r="PAY867" s="138"/>
      <c r="PAZ867" s="138"/>
      <c r="PBA867" s="138"/>
      <c r="PBB867" s="139"/>
      <c r="PBC867" s="137"/>
      <c r="PBD867" s="138"/>
      <c r="PBE867" s="138"/>
      <c r="PBF867" s="138"/>
      <c r="PBG867" s="139"/>
      <c r="PBH867" s="137"/>
      <c r="PBI867" s="138"/>
      <c r="PBJ867" s="138"/>
      <c r="PBK867" s="138"/>
      <c r="PBL867" s="139"/>
      <c r="PBM867" s="137"/>
      <c r="PBN867" s="138"/>
      <c r="PBO867" s="138"/>
      <c r="PBP867" s="138"/>
      <c r="PBQ867" s="139"/>
      <c r="PBR867" s="137"/>
      <c r="PBS867" s="138"/>
      <c r="PBT867" s="138"/>
      <c r="PBU867" s="138"/>
      <c r="PBV867" s="139"/>
      <c r="PBW867" s="137"/>
      <c r="PBX867" s="138"/>
      <c r="PBY867" s="138"/>
      <c r="PBZ867" s="138"/>
      <c r="PCA867" s="139"/>
      <c r="PCB867" s="137"/>
      <c r="PCC867" s="138"/>
      <c r="PCD867" s="138"/>
      <c r="PCE867" s="138"/>
      <c r="PCF867" s="139"/>
      <c r="PCG867" s="137"/>
      <c r="PCH867" s="138"/>
      <c r="PCI867" s="138"/>
      <c r="PCJ867" s="138"/>
      <c r="PCK867" s="139"/>
      <c r="PCL867" s="137"/>
      <c r="PCM867" s="138"/>
      <c r="PCN867" s="138"/>
      <c r="PCO867" s="138"/>
      <c r="PCP867" s="139"/>
      <c r="PCQ867" s="137"/>
      <c r="PCR867" s="138"/>
      <c r="PCS867" s="138"/>
      <c r="PCT867" s="138"/>
      <c r="PCU867" s="139"/>
      <c r="PCV867" s="137"/>
      <c r="PCW867" s="138"/>
      <c r="PCX867" s="138"/>
      <c r="PCY867" s="138"/>
      <c r="PCZ867" s="139"/>
      <c r="PDA867" s="137"/>
      <c r="PDB867" s="138"/>
      <c r="PDC867" s="138"/>
      <c r="PDD867" s="138"/>
      <c r="PDE867" s="139"/>
      <c r="PDF867" s="137"/>
      <c r="PDG867" s="138"/>
      <c r="PDH867" s="138"/>
      <c r="PDI867" s="138"/>
      <c r="PDJ867" s="139"/>
      <c r="PDK867" s="137"/>
      <c r="PDL867" s="138"/>
      <c r="PDM867" s="138"/>
      <c r="PDN867" s="138"/>
      <c r="PDO867" s="139"/>
      <c r="PDP867" s="137"/>
      <c r="PDQ867" s="138"/>
      <c r="PDR867" s="138"/>
      <c r="PDS867" s="138"/>
      <c r="PDT867" s="139"/>
      <c r="PDU867" s="137"/>
      <c r="PDV867" s="138"/>
      <c r="PDW867" s="138"/>
      <c r="PDX867" s="138"/>
      <c r="PDY867" s="139"/>
      <c r="PDZ867" s="137"/>
      <c r="PEA867" s="138"/>
      <c r="PEB867" s="138"/>
      <c r="PEC867" s="138"/>
      <c r="PED867" s="139"/>
      <c r="PEE867" s="137"/>
      <c r="PEF867" s="138"/>
      <c r="PEG867" s="138"/>
      <c r="PEH867" s="138"/>
      <c r="PEI867" s="139"/>
      <c r="PEJ867" s="137"/>
      <c r="PEK867" s="138"/>
      <c r="PEL867" s="138"/>
      <c r="PEM867" s="138"/>
      <c r="PEN867" s="139"/>
      <c r="PEO867" s="137"/>
      <c r="PEP867" s="138"/>
      <c r="PEQ867" s="138"/>
      <c r="PER867" s="138"/>
      <c r="PES867" s="139"/>
      <c r="PET867" s="137"/>
      <c r="PEU867" s="138"/>
      <c r="PEV867" s="138"/>
      <c r="PEW867" s="138"/>
      <c r="PEX867" s="139"/>
      <c r="PEY867" s="137"/>
      <c r="PEZ867" s="138"/>
      <c r="PFA867" s="138"/>
      <c r="PFB867" s="138"/>
      <c r="PFC867" s="139"/>
      <c r="PFD867" s="137"/>
      <c r="PFE867" s="138"/>
      <c r="PFF867" s="138"/>
      <c r="PFG867" s="138"/>
      <c r="PFH867" s="139"/>
      <c r="PFI867" s="137"/>
      <c r="PFJ867" s="138"/>
      <c r="PFK867" s="138"/>
      <c r="PFL867" s="138"/>
      <c r="PFM867" s="139"/>
      <c r="PFN867" s="137"/>
      <c r="PFO867" s="138"/>
      <c r="PFP867" s="138"/>
      <c r="PFQ867" s="138"/>
      <c r="PFR867" s="139"/>
      <c r="PFS867" s="137"/>
      <c r="PFT867" s="138"/>
      <c r="PFU867" s="138"/>
      <c r="PFV867" s="138"/>
      <c r="PFW867" s="139"/>
      <c r="PFX867" s="137"/>
      <c r="PFY867" s="138"/>
      <c r="PFZ867" s="138"/>
      <c r="PGA867" s="138"/>
      <c r="PGB867" s="139"/>
      <c r="PGC867" s="137"/>
      <c r="PGD867" s="138"/>
      <c r="PGE867" s="138"/>
      <c r="PGF867" s="138"/>
      <c r="PGG867" s="139"/>
      <c r="PGH867" s="137"/>
      <c r="PGI867" s="138"/>
      <c r="PGJ867" s="138"/>
      <c r="PGK867" s="138"/>
      <c r="PGL867" s="139"/>
      <c r="PGM867" s="137"/>
      <c r="PGN867" s="138"/>
      <c r="PGO867" s="138"/>
      <c r="PGP867" s="138"/>
      <c r="PGQ867" s="139"/>
      <c r="PGR867" s="137"/>
      <c r="PGS867" s="138"/>
      <c r="PGT867" s="138"/>
      <c r="PGU867" s="138"/>
      <c r="PGV867" s="139"/>
      <c r="PGW867" s="137"/>
      <c r="PGX867" s="138"/>
      <c r="PGY867" s="138"/>
      <c r="PGZ867" s="138"/>
      <c r="PHA867" s="139"/>
      <c r="PHB867" s="137"/>
      <c r="PHC867" s="138"/>
      <c r="PHD867" s="138"/>
      <c r="PHE867" s="138"/>
      <c r="PHF867" s="139"/>
      <c r="PHG867" s="137"/>
      <c r="PHH867" s="138"/>
      <c r="PHI867" s="138"/>
      <c r="PHJ867" s="138"/>
      <c r="PHK867" s="139"/>
      <c r="PHL867" s="137"/>
      <c r="PHM867" s="138"/>
      <c r="PHN867" s="138"/>
      <c r="PHO867" s="138"/>
      <c r="PHP867" s="139"/>
      <c r="PHQ867" s="137"/>
      <c r="PHR867" s="138"/>
      <c r="PHS867" s="138"/>
      <c r="PHT867" s="138"/>
      <c r="PHU867" s="139"/>
      <c r="PHV867" s="137"/>
      <c r="PHW867" s="138"/>
      <c r="PHX867" s="138"/>
      <c r="PHY867" s="138"/>
      <c r="PHZ867" s="139"/>
      <c r="PIA867" s="137"/>
      <c r="PIB867" s="138"/>
      <c r="PIC867" s="138"/>
      <c r="PID867" s="138"/>
      <c r="PIE867" s="139"/>
      <c r="PIF867" s="137"/>
      <c r="PIG867" s="138"/>
      <c r="PIH867" s="138"/>
      <c r="PII867" s="138"/>
      <c r="PIJ867" s="139"/>
      <c r="PIK867" s="137"/>
      <c r="PIL867" s="138"/>
      <c r="PIM867" s="138"/>
      <c r="PIN867" s="138"/>
      <c r="PIO867" s="139"/>
      <c r="PIP867" s="137"/>
      <c r="PIQ867" s="138"/>
      <c r="PIR867" s="138"/>
      <c r="PIS867" s="138"/>
      <c r="PIT867" s="139"/>
      <c r="PIU867" s="137"/>
      <c r="PIV867" s="138"/>
      <c r="PIW867" s="138"/>
      <c r="PIX867" s="138"/>
      <c r="PIY867" s="139"/>
      <c r="PIZ867" s="137"/>
      <c r="PJA867" s="138"/>
      <c r="PJB867" s="138"/>
      <c r="PJC867" s="138"/>
      <c r="PJD867" s="139"/>
      <c r="PJE867" s="137"/>
      <c r="PJF867" s="138"/>
      <c r="PJG867" s="138"/>
      <c r="PJH867" s="138"/>
      <c r="PJI867" s="139"/>
      <c r="PJJ867" s="137"/>
      <c r="PJK867" s="138"/>
      <c r="PJL867" s="138"/>
      <c r="PJM867" s="138"/>
      <c r="PJN867" s="139"/>
      <c r="PJO867" s="137"/>
      <c r="PJP867" s="138"/>
      <c r="PJQ867" s="138"/>
      <c r="PJR867" s="138"/>
      <c r="PJS867" s="139"/>
      <c r="PJT867" s="137"/>
      <c r="PJU867" s="138"/>
      <c r="PJV867" s="138"/>
      <c r="PJW867" s="138"/>
      <c r="PJX867" s="139"/>
      <c r="PJY867" s="137"/>
      <c r="PJZ867" s="138"/>
      <c r="PKA867" s="138"/>
      <c r="PKB867" s="138"/>
      <c r="PKC867" s="139"/>
      <c r="PKD867" s="137"/>
      <c r="PKE867" s="138"/>
      <c r="PKF867" s="138"/>
      <c r="PKG867" s="138"/>
      <c r="PKH867" s="139"/>
      <c r="PKI867" s="137"/>
      <c r="PKJ867" s="138"/>
      <c r="PKK867" s="138"/>
      <c r="PKL867" s="138"/>
      <c r="PKM867" s="139"/>
      <c r="PKN867" s="137"/>
      <c r="PKO867" s="138"/>
      <c r="PKP867" s="138"/>
      <c r="PKQ867" s="138"/>
      <c r="PKR867" s="139"/>
      <c r="PKS867" s="137"/>
      <c r="PKT867" s="138"/>
      <c r="PKU867" s="138"/>
      <c r="PKV867" s="138"/>
      <c r="PKW867" s="139"/>
      <c r="PKX867" s="137"/>
      <c r="PKY867" s="138"/>
      <c r="PKZ867" s="138"/>
      <c r="PLA867" s="138"/>
      <c r="PLB867" s="139"/>
      <c r="PLC867" s="137"/>
      <c r="PLD867" s="138"/>
      <c r="PLE867" s="138"/>
      <c r="PLF867" s="138"/>
      <c r="PLG867" s="139"/>
      <c r="PLH867" s="137"/>
      <c r="PLI867" s="138"/>
      <c r="PLJ867" s="138"/>
      <c r="PLK867" s="138"/>
      <c r="PLL867" s="139"/>
      <c r="PLM867" s="137"/>
      <c r="PLN867" s="138"/>
      <c r="PLO867" s="138"/>
      <c r="PLP867" s="138"/>
      <c r="PLQ867" s="139"/>
      <c r="PLR867" s="137"/>
      <c r="PLS867" s="138"/>
      <c r="PLT867" s="138"/>
      <c r="PLU867" s="138"/>
      <c r="PLV867" s="139"/>
      <c r="PLW867" s="137"/>
      <c r="PLX867" s="138"/>
      <c r="PLY867" s="138"/>
      <c r="PLZ867" s="138"/>
      <c r="PMA867" s="139"/>
      <c r="PMB867" s="137"/>
      <c r="PMC867" s="138"/>
      <c r="PMD867" s="138"/>
      <c r="PME867" s="138"/>
      <c r="PMF867" s="139"/>
      <c r="PMG867" s="137"/>
      <c r="PMH867" s="138"/>
      <c r="PMI867" s="138"/>
      <c r="PMJ867" s="138"/>
      <c r="PMK867" s="139"/>
      <c r="PML867" s="137"/>
      <c r="PMM867" s="138"/>
      <c r="PMN867" s="138"/>
      <c r="PMO867" s="138"/>
      <c r="PMP867" s="139"/>
      <c r="PMQ867" s="137"/>
      <c r="PMR867" s="138"/>
      <c r="PMS867" s="138"/>
      <c r="PMT867" s="138"/>
      <c r="PMU867" s="139"/>
      <c r="PMV867" s="137"/>
      <c r="PMW867" s="138"/>
      <c r="PMX867" s="138"/>
      <c r="PMY867" s="138"/>
      <c r="PMZ867" s="139"/>
      <c r="PNA867" s="137"/>
      <c r="PNB867" s="138"/>
      <c r="PNC867" s="138"/>
      <c r="PND867" s="138"/>
      <c r="PNE867" s="139"/>
      <c r="PNF867" s="137"/>
      <c r="PNG867" s="138"/>
      <c r="PNH867" s="138"/>
      <c r="PNI867" s="138"/>
      <c r="PNJ867" s="139"/>
      <c r="PNK867" s="137"/>
      <c r="PNL867" s="138"/>
      <c r="PNM867" s="138"/>
      <c r="PNN867" s="138"/>
      <c r="PNO867" s="139"/>
      <c r="PNP867" s="137"/>
      <c r="PNQ867" s="138"/>
      <c r="PNR867" s="138"/>
      <c r="PNS867" s="138"/>
      <c r="PNT867" s="139"/>
      <c r="PNU867" s="137"/>
      <c r="PNV867" s="138"/>
      <c r="PNW867" s="138"/>
      <c r="PNX867" s="138"/>
      <c r="PNY867" s="139"/>
      <c r="PNZ867" s="137"/>
      <c r="POA867" s="138"/>
      <c r="POB867" s="138"/>
      <c r="POC867" s="138"/>
      <c r="POD867" s="139"/>
      <c r="POE867" s="137"/>
      <c r="POF867" s="138"/>
      <c r="POG867" s="138"/>
      <c r="POH867" s="138"/>
      <c r="POI867" s="139"/>
      <c r="POJ867" s="137"/>
      <c r="POK867" s="138"/>
      <c r="POL867" s="138"/>
      <c r="POM867" s="138"/>
      <c r="PON867" s="139"/>
      <c r="POO867" s="137"/>
      <c r="POP867" s="138"/>
      <c r="POQ867" s="138"/>
      <c r="POR867" s="138"/>
      <c r="POS867" s="139"/>
      <c r="POT867" s="137"/>
      <c r="POU867" s="138"/>
      <c r="POV867" s="138"/>
      <c r="POW867" s="138"/>
      <c r="POX867" s="139"/>
      <c r="POY867" s="137"/>
      <c r="POZ867" s="138"/>
      <c r="PPA867" s="138"/>
      <c r="PPB867" s="138"/>
      <c r="PPC867" s="139"/>
      <c r="PPD867" s="137"/>
      <c r="PPE867" s="138"/>
      <c r="PPF867" s="138"/>
      <c r="PPG867" s="138"/>
      <c r="PPH867" s="139"/>
      <c r="PPI867" s="137"/>
      <c r="PPJ867" s="138"/>
      <c r="PPK867" s="138"/>
      <c r="PPL867" s="138"/>
      <c r="PPM867" s="139"/>
      <c r="PPN867" s="137"/>
      <c r="PPO867" s="138"/>
      <c r="PPP867" s="138"/>
      <c r="PPQ867" s="138"/>
      <c r="PPR867" s="139"/>
      <c r="PPS867" s="137"/>
      <c r="PPT867" s="138"/>
      <c r="PPU867" s="138"/>
      <c r="PPV867" s="138"/>
      <c r="PPW867" s="139"/>
      <c r="PPX867" s="137"/>
      <c r="PPY867" s="138"/>
      <c r="PPZ867" s="138"/>
      <c r="PQA867" s="138"/>
      <c r="PQB867" s="139"/>
      <c r="PQC867" s="137"/>
      <c r="PQD867" s="138"/>
      <c r="PQE867" s="138"/>
      <c r="PQF867" s="138"/>
      <c r="PQG867" s="139"/>
      <c r="PQH867" s="137"/>
      <c r="PQI867" s="138"/>
      <c r="PQJ867" s="138"/>
      <c r="PQK867" s="138"/>
      <c r="PQL867" s="139"/>
      <c r="PQM867" s="137"/>
      <c r="PQN867" s="138"/>
      <c r="PQO867" s="138"/>
      <c r="PQP867" s="138"/>
      <c r="PQQ867" s="139"/>
      <c r="PQR867" s="137"/>
      <c r="PQS867" s="138"/>
      <c r="PQT867" s="138"/>
      <c r="PQU867" s="138"/>
      <c r="PQV867" s="139"/>
      <c r="PQW867" s="137"/>
      <c r="PQX867" s="138"/>
      <c r="PQY867" s="138"/>
      <c r="PQZ867" s="138"/>
      <c r="PRA867" s="139"/>
      <c r="PRB867" s="137"/>
      <c r="PRC867" s="138"/>
      <c r="PRD867" s="138"/>
      <c r="PRE867" s="138"/>
      <c r="PRF867" s="139"/>
      <c r="PRG867" s="137"/>
      <c r="PRH867" s="138"/>
      <c r="PRI867" s="138"/>
      <c r="PRJ867" s="138"/>
      <c r="PRK867" s="139"/>
      <c r="PRL867" s="137"/>
      <c r="PRM867" s="138"/>
      <c r="PRN867" s="138"/>
      <c r="PRO867" s="138"/>
      <c r="PRP867" s="139"/>
      <c r="PRQ867" s="137"/>
      <c r="PRR867" s="138"/>
      <c r="PRS867" s="138"/>
      <c r="PRT867" s="138"/>
      <c r="PRU867" s="139"/>
      <c r="PRV867" s="137"/>
      <c r="PRW867" s="138"/>
      <c r="PRX867" s="138"/>
      <c r="PRY867" s="138"/>
      <c r="PRZ867" s="139"/>
      <c r="PSA867" s="137"/>
      <c r="PSB867" s="138"/>
      <c r="PSC867" s="138"/>
      <c r="PSD867" s="138"/>
      <c r="PSE867" s="139"/>
      <c r="PSF867" s="137"/>
      <c r="PSG867" s="138"/>
      <c r="PSH867" s="138"/>
      <c r="PSI867" s="138"/>
      <c r="PSJ867" s="139"/>
      <c r="PSK867" s="137"/>
      <c r="PSL867" s="138"/>
      <c r="PSM867" s="138"/>
      <c r="PSN867" s="138"/>
      <c r="PSO867" s="139"/>
      <c r="PSP867" s="137"/>
      <c r="PSQ867" s="138"/>
      <c r="PSR867" s="138"/>
      <c r="PSS867" s="138"/>
      <c r="PST867" s="139"/>
      <c r="PSU867" s="137"/>
      <c r="PSV867" s="138"/>
      <c r="PSW867" s="138"/>
      <c r="PSX867" s="138"/>
      <c r="PSY867" s="139"/>
      <c r="PSZ867" s="137"/>
      <c r="PTA867" s="138"/>
      <c r="PTB867" s="138"/>
      <c r="PTC867" s="138"/>
      <c r="PTD867" s="139"/>
      <c r="PTE867" s="137"/>
      <c r="PTF867" s="138"/>
      <c r="PTG867" s="138"/>
      <c r="PTH867" s="138"/>
      <c r="PTI867" s="139"/>
      <c r="PTJ867" s="137"/>
      <c r="PTK867" s="138"/>
      <c r="PTL867" s="138"/>
      <c r="PTM867" s="138"/>
      <c r="PTN867" s="139"/>
      <c r="PTO867" s="137"/>
      <c r="PTP867" s="138"/>
      <c r="PTQ867" s="138"/>
      <c r="PTR867" s="138"/>
      <c r="PTS867" s="139"/>
      <c r="PTT867" s="137"/>
      <c r="PTU867" s="138"/>
      <c r="PTV867" s="138"/>
      <c r="PTW867" s="138"/>
      <c r="PTX867" s="139"/>
      <c r="PTY867" s="137"/>
      <c r="PTZ867" s="138"/>
      <c r="PUA867" s="138"/>
      <c r="PUB867" s="138"/>
      <c r="PUC867" s="139"/>
      <c r="PUD867" s="137"/>
      <c r="PUE867" s="138"/>
      <c r="PUF867" s="138"/>
      <c r="PUG867" s="138"/>
      <c r="PUH867" s="139"/>
      <c r="PUI867" s="137"/>
      <c r="PUJ867" s="138"/>
      <c r="PUK867" s="138"/>
      <c r="PUL867" s="138"/>
      <c r="PUM867" s="139"/>
      <c r="PUN867" s="137"/>
      <c r="PUO867" s="138"/>
      <c r="PUP867" s="138"/>
      <c r="PUQ867" s="138"/>
      <c r="PUR867" s="139"/>
      <c r="PUS867" s="137"/>
      <c r="PUT867" s="138"/>
      <c r="PUU867" s="138"/>
      <c r="PUV867" s="138"/>
      <c r="PUW867" s="139"/>
      <c r="PUX867" s="137"/>
      <c r="PUY867" s="138"/>
      <c r="PUZ867" s="138"/>
      <c r="PVA867" s="138"/>
      <c r="PVB867" s="139"/>
      <c r="PVC867" s="137"/>
      <c r="PVD867" s="138"/>
      <c r="PVE867" s="138"/>
      <c r="PVF867" s="138"/>
      <c r="PVG867" s="139"/>
      <c r="PVH867" s="137"/>
      <c r="PVI867" s="138"/>
      <c r="PVJ867" s="138"/>
      <c r="PVK867" s="138"/>
      <c r="PVL867" s="139"/>
      <c r="PVM867" s="137"/>
      <c r="PVN867" s="138"/>
      <c r="PVO867" s="138"/>
      <c r="PVP867" s="138"/>
      <c r="PVQ867" s="139"/>
      <c r="PVR867" s="137"/>
      <c r="PVS867" s="138"/>
      <c r="PVT867" s="138"/>
      <c r="PVU867" s="138"/>
      <c r="PVV867" s="139"/>
      <c r="PVW867" s="137"/>
      <c r="PVX867" s="138"/>
      <c r="PVY867" s="138"/>
      <c r="PVZ867" s="138"/>
      <c r="PWA867" s="139"/>
      <c r="PWB867" s="137"/>
      <c r="PWC867" s="138"/>
      <c r="PWD867" s="138"/>
      <c r="PWE867" s="138"/>
      <c r="PWF867" s="139"/>
      <c r="PWG867" s="137"/>
      <c r="PWH867" s="138"/>
      <c r="PWI867" s="138"/>
      <c r="PWJ867" s="138"/>
      <c r="PWK867" s="139"/>
      <c r="PWL867" s="137"/>
      <c r="PWM867" s="138"/>
      <c r="PWN867" s="138"/>
      <c r="PWO867" s="138"/>
      <c r="PWP867" s="139"/>
      <c r="PWQ867" s="137"/>
      <c r="PWR867" s="138"/>
      <c r="PWS867" s="138"/>
      <c r="PWT867" s="138"/>
      <c r="PWU867" s="139"/>
      <c r="PWV867" s="137"/>
      <c r="PWW867" s="138"/>
      <c r="PWX867" s="138"/>
      <c r="PWY867" s="138"/>
      <c r="PWZ867" s="139"/>
      <c r="PXA867" s="137"/>
      <c r="PXB867" s="138"/>
      <c r="PXC867" s="138"/>
      <c r="PXD867" s="138"/>
      <c r="PXE867" s="139"/>
      <c r="PXF867" s="137"/>
      <c r="PXG867" s="138"/>
      <c r="PXH867" s="138"/>
      <c r="PXI867" s="138"/>
      <c r="PXJ867" s="139"/>
      <c r="PXK867" s="137"/>
      <c r="PXL867" s="138"/>
      <c r="PXM867" s="138"/>
      <c r="PXN867" s="138"/>
      <c r="PXO867" s="139"/>
      <c r="PXP867" s="137"/>
      <c r="PXQ867" s="138"/>
      <c r="PXR867" s="138"/>
      <c r="PXS867" s="138"/>
      <c r="PXT867" s="139"/>
      <c r="PXU867" s="137"/>
      <c r="PXV867" s="138"/>
      <c r="PXW867" s="138"/>
      <c r="PXX867" s="138"/>
      <c r="PXY867" s="139"/>
      <c r="PXZ867" s="137"/>
      <c r="PYA867" s="138"/>
      <c r="PYB867" s="138"/>
      <c r="PYC867" s="138"/>
      <c r="PYD867" s="139"/>
      <c r="PYE867" s="137"/>
      <c r="PYF867" s="138"/>
      <c r="PYG867" s="138"/>
      <c r="PYH867" s="138"/>
      <c r="PYI867" s="139"/>
      <c r="PYJ867" s="137"/>
      <c r="PYK867" s="138"/>
      <c r="PYL867" s="138"/>
      <c r="PYM867" s="138"/>
      <c r="PYN867" s="139"/>
      <c r="PYO867" s="137"/>
      <c r="PYP867" s="138"/>
      <c r="PYQ867" s="138"/>
      <c r="PYR867" s="138"/>
      <c r="PYS867" s="139"/>
      <c r="PYT867" s="137"/>
      <c r="PYU867" s="138"/>
      <c r="PYV867" s="138"/>
      <c r="PYW867" s="138"/>
      <c r="PYX867" s="139"/>
      <c r="PYY867" s="137"/>
      <c r="PYZ867" s="138"/>
      <c r="PZA867" s="138"/>
      <c r="PZB867" s="138"/>
      <c r="PZC867" s="139"/>
      <c r="PZD867" s="137"/>
      <c r="PZE867" s="138"/>
      <c r="PZF867" s="138"/>
      <c r="PZG867" s="138"/>
      <c r="PZH867" s="139"/>
      <c r="PZI867" s="137"/>
      <c r="PZJ867" s="138"/>
      <c r="PZK867" s="138"/>
      <c r="PZL867" s="138"/>
      <c r="PZM867" s="139"/>
      <c r="PZN867" s="137"/>
      <c r="PZO867" s="138"/>
      <c r="PZP867" s="138"/>
      <c r="PZQ867" s="138"/>
      <c r="PZR867" s="139"/>
      <c r="PZS867" s="137"/>
      <c r="PZT867" s="138"/>
      <c r="PZU867" s="138"/>
      <c r="PZV867" s="138"/>
      <c r="PZW867" s="139"/>
      <c r="PZX867" s="137"/>
      <c r="PZY867" s="138"/>
      <c r="PZZ867" s="138"/>
      <c r="QAA867" s="138"/>
      <c r="QAB867" s="139"/>
      <c r="QAC867" s="137"/>
      <c r="QAD867" s="138"/>
      <c r="QAE867" s="138"/>
      <c r="QAF867" s="138"/>
      <c r="QAG867" s="139"/>
      <c r="QAH867" s="137"/>
      <c r="QAI867" s="138"/>
      <c r="QAJ867" s="138"/>
      <c r="QAK867" s="138"/>
      <c r="QAL867" s="139"/>
      <c r="QAM867" s="137"/>
      <c r="QAN867" s="138"/>
      <c r="QAO867" s="138"/>
      <c r="QAP867" s="138"/>
      <c r="QAQ867" s="139"/>
      <c r="QAR867" s="137"/>
      <c r="QAS867" s="138"/>
      <c r="QAT867" s="138"/>
      <c r="QAU867" s="138"/>
      <c r="QAV867" s="139"/>
      <c r="QAW867" s="137"/>
      <c r="QAX867" s="138"/>
      <c r="QAY867" s="138"/>
      <c r="QAZ867" s="138"/>
      <c r="QBA867" s="139"/>
      <c r="QBB867" s="137"/>
      <c r="QBC867" s="138"/>
      <c r="QBD867" s="138"/>
      <c r="QBE867" s="138"/>
      <c r="QBF867" s="139"/>
      <c r="QBG867" s="137"/>
      <c r="QBH867" s="138"/>
      <c r="QBI867" s="138"/>
      <c r="QBJ867" s="138"/>
      <c r="QBK867" s="139"/>
      <c r="QBL867" s="137"/>
      <c r="QBM867" s="138"/>
      <c r="QBN867" s="138"/>
      <c r="QBO867" s="138"/>
      <c r="QBP867" s="139"/>
      <c r="QBQ867" s="137"/>
      <c r="QBR867" s="138"/>
      <c r="QBS867" s="138"/>
      <c r="QBT867" s="138"/>
      <c r="QBU867" s="139"/>
      <c r="QBV867" s="137"/>
      <c r="QBW867" s="138"/>
      <c r="QBX867" s="138"/>
      <c r="QBY867" s="138"/>
      <c r="QBZ867" s="139"/>
      <c r="QCA867" s="137"/>
      <c r="QCB867" s="138"/>
      <c r="QCC867" s="138"/>
      <c r="QCD867" s="138"/>
      <c r="QCE867" s="139"/>
      <c r="QCF867" s="137"/>
      <c r="QCG867" s="138"/>
      <c r="QCH867" s="138"/>
      <c r="QCI867" s="138"/>
      <c r="QCJ867" s="139"/>
      <c r="QCK867" s="137"/>
      <c r="QCL867" s="138"/>
      <c r="QCM867" s="138"/>
      <c r="QCN867" s="138"/>
      <c r="QCO867" s="139"/>
      <c r="QCP867" s="137"/>
      <c r="QCQ867" s="138"/>
      <c r="QCR867" s="138"/>
      <c r="QCS867" s="138"/>
      <c r="QCT867" s="139"/>
      <c r="QCU867" s="137"/>
      <c r="QCV867" s="138"/>
      <c r="QCW867" s="138"/>
      <c r="QCX867" s="138"/>
      <c r="QCY867" s="139"/>
      <c r="QCZ867" s="137"/>
      <c r="QDA867" s="138"/>
      <c r="QDB867" s="138"/>
      <c r="QDC867" s="138"/>
      <c r="QDD867" s="139"/>
      <c r="QDE867" s="137"/>
      <c r="QDF867" s="138"/>
      <c r="QDG867" s="138"/>
      <c r="QDH867" s="138"/>
      <c r="QDI867" s="139"/>
      <c r="QDJ867" s="137"/>
      <c r="QDK867" s="138"/>
      <c r="QDL867" s="138"/>
      <c r="QDM867" s="138"/>
      <c r="QDN867" s="139"/>
      <c r="QDO867" s="137"/>
      <c r="QDP867" s="138"/>
      <c r="QDQ867" s="138"/>
      <c r="QDR867" s="138"/>
      <c r="QDS867" s="139"/>
      <c r="QDT867" s="137"/>
      <c r="QDU867" s="138"/>
      <c r="QDV867" s="138"/>
      <c r="QDW867" s="138"/>
      <c r="QDX867" s="139"/>
      <c r="QDY867" s="137"/>
      <c r="QDZ867" s="138"/>
      <c r="QEA867" s="138"/>
      <c r="QEB867" s="138"/>
      <c r="QEC867" s="139"/>
      <c r="QED867" s="137"/>
      <c r="QEE867" s="138"/>
      <c r="QEF867" s="138"/>
      <c r="QEG867" s="138"/>
      <c r="QEH867" s="139"/>
      <c r="QEI867" s="137"/>
      <c r="QEJ867" s="138"/>
      <c r="QEK867" s="138"/>
      <c r="QEL867" s="138"/>
      <c r="QEM867" s="139"/>
      <c r="QEN867" s="137"/>
      <c r="QEO867" s="138"/>
      <c r="QEP867" s="138"/>
      <c r="QEQ867" s="138"/>
      <c r="QER867" s="139"/>
      <c r="QES867" s="137"/>
      <c r="QET867" s="138"/>
      <c r="QEU867" s="138"/>
      <c r="QEV867" s="138"/>
      <c r="QEW867" s="139"/>
      <c r="QEX867" s="137"/>
      <c r="QEY867" s="138"/>
      <c r="QEZ867" s="138"/>
      <c r="QFA867" s="138"/>
      <c r="QFB867" s="139"/>
      <c r="QFC867" s="137"/>
      <c r="QFD867" s="138"/>
      <c r="QFE867" s="138"/>
      <c r="QFF867" s="138"/>
      <c r="QFG867" s="139"/>
      <c r="QFH867" s="137"/>
      <c r="QFI867" s="138"/>
      <c r="QFJ867" s="138"/>
      <c r="QFK867" s="138"/>
      <c r="QFL867" s="139"/>
      <c r="QFM867" s="137"/>
      <c r="QFN867" s="138"/>
      <c r="QFO867" s="138"/>
      <c r="QFP867" s="138"/>
      <c r="QFQ867" s="139"/>
      <c r="QFR867" s="137"/>
      <c r="QFS867" s="138"/>
      <c r="QFT867" s="138"/>
      <c r="QFU867" s="138"/>
      <c r="QFV867" s="139"/>
      <c r="QFW867" s="137"/>
      <c r="QFX867" s="138"/>
      <c r="QFY867" s="138"/>
      <c r="QFZ867" s="138"/>
      <c r="QGA867" s="139"/>
      <c r="QGB867" s="137"/>
      <c r="QGC867" s="138"/>
      <c r="QGD867" s="138"/>
      <c r="QGE867" s="138"/>
      <c r="QGF867" s="139"/>
      <c r="QGG867" s="137"/>
      <c r="QGH867" s="138"/>
      <c r="QGI867" s="138"/>
      <c r="QGJ867" s="138"/>
      <c r="QGK867" s="139"/>
      <c r="QGL867" s="137"/>
      <c r="QGM867" s="138"/>
      <c r="QGN867" s="138"/>
      <c r="QGO867" s="138"/>
      <c r="QGP867" s="139"/>
      <c r="QGQ867" s="137"/>
      <c r="QGR867" s="138"/>
      <c r="QGS867" s="138"/>
      <c r="QGT867" s="138"/>
      <c r="QGU867" s="139"/>
      <c r="QGV867" s="137"/>
      <c r="QGW867" s="138"/>
      <c r="QGX867" s="138"/>
      <c r="QGY867" s="138"/>
      <c r="QGZ867" s="139"/>
      <c r="QHA867" s="137"/>
      <c r="QHB867" s="138"/>
      <c r="QHC867" s="138"/>
      <c r="QHD867" s="138"/>
      <c r="QHE867" s="139"/>
      <c r="QHF867" s="137"/>
      <c r="QHG867" s="138"/>
      <c r="QHH867" s="138"/>
      <c r="QHI867" s="138"/>
      <c r="QHJ867" s="139"/>
      <c r="QHK867" s="137"/>
      <c r="QHL867" s="138"/>
      <c r="QHM867" s="138"/>
      <c r="QHN867" s="138"/>
      <c r="QHO867" s="139"/>
      <c r="QHP867" s="137"/>
      <c r="QHQ867" s="138"/>
      <c r="QHR867" s="138"/>
      <c r="QHS867" s="138"/>
      <c r="QHT867" s="139"/>
      <c r="QHU867" s="137"/>
      <c r="QHV867" s="138"/>
      <c r="QHW867" s="138"/>
      <c r="QHX867" s="138"/>
      <c r="QHY867" s="139"/>
      <c r="QHZ867" s="137"/>
      <c r="QIA867" s="138"/>
      <c r="QIB867" s="138"/>
      <c r="QIC867" s="138"/>
      <c r="QID867" s="139"/>
      <c r="QIE867" s="137"/>
      <c r="QIF867" s="138"/>
      <c r="QIG867" s="138"/>
      <c r="QIH867" s="138"/>
      <c r="QII867" s="139"/>
      <c r="QIJ867" s="137"/>
      <c r="QIK867" s="138"/>
      <c r="QIL867" s="138"/>
      <c r="QIM867" s="138"/>
      <c r="QIN867" s="139"/>
      <c r="QIO867" s="137"/>
      <c r="QIP867" s="138"/>
      <c r="QIQ867" s="138"/>
      <c r="QIR867" s="138"/>
      <c r="QIS867" s="139"/>
      <c r="QIT867" s="137"/>
      <c r="QIU867" s="138"/>
      <c r="QIV867" s="138"/>
      <c r="QIW867" s="138"/>
      <c r="QIX867" s="139"/>
      <c r="QIY867" s="137"/>
      <c r="QIZ867" s="138"/>
      <c r="QJA867" s="138"/>
      <c r="QJB867" s="138"/>
      <c r="QJC867" s="139"/>
      <c r="QJD867" s="137"/>
      <c r="QJE867" s="138"/>
      <c r="QJF867" s="138"/>
      <c r="QJG867" s="138"/>
      <c r="QJH867" s="139"/>
      <c r="QJI867" s="137"/>
      <c r="QJJ867" s="138"/>
      <c r="QJK867" s="138"/>
      <c r="QJL867" s="138"/>
      <c r="QJM867" s="139"/>
      <c r="QJN867" s="137"/>
      <c r="QJO867" s="138"/>
      <c r="QJP867" s="138"/>
      <c r="QJQ867" s="138"/>
      <c r="QJR867" s="139"/>
      <c r="QJS867" s="137"/>
      <c r="QJT867" s="138"/>
      <c r="QJU867" s="138"/>
      <c r="QJV867" s="138"/>
      <c r="QJW867" s="139"/>
      <c r="QJX867" s="137"/>
      <c r="QJY867" s="138"/>
      <c r="QJZ867" s="138"/>
      <c r="QKA867" s="138"/>
      <c r="QKB867" s="139"/>
      <c r="QKC867" s="137"/>
      <c r="QKD867" s="138"/>
      <c r="QKE867" s="138"/>
      <c r="QKF867" s="138"/>
      <c r="QKG867" s="139"/>
      <c r="QKH867" s="137"/>
      <c r="QKI867" s="138"/>
      <c r="QKJ867" s="138"/>
      <c r="QKK867" s="138"/>
      <c r="QKL867" s="139"/>
      <c r="QKM867" s="137"/>
      <c r="QKN867" s="138"/>
      <c r="QKO867" s="138"/>
      <c r="QKP867" s="138"/>
      <c r="QKQ867" s="139"/>
      <c r="QKR867" s="137"/>
      <c r="QKS867" s="138"/>
      <c r="QKT867" s="138"/>
      <c r="QKU867" s="138"/>
      <c r="QKV867" s="139"/>
      <c r="QKW867" s="137"/>
      <c r="QKX867" s="138"/>
      <c r="QKY867" s="138"/>
      <c r="QKZ867" s="138"/>
      <c r="QLA867" s="139"/>
      <c r="QLB867" s="137"/>
      <c r="QLC867" s="138"/>
      <c r="QLD867" s="138"/>
      <c r="QLE867" s="138"/>
      <c r="QLF867" s="139"/>
      <c r="QLG867" s="137"/>
      <c r="QLH867" s="138"/>
      <c r="QLI867" s="138"/>
      <c r="QLJ867" s="138"/>
      <c r="QLK867" s="139"/>
      <c r="QLL867" s="137"/>
      <c r="QLM867" s="138"/>
      <c r="QLN867" s="138"/>
      <c r="QLO867" s="138"/>
      <c r="QLP867" s="139"/>
      <c r="QLQ867" s="137"/>
      <c r="QLR867" s="138"/>
      <c r="QLS867" s="138"/>
      <c r="QLT867" s="138"/>
      <c r="QLU867" s="139"/>
      <c r="QLV867" s="137"/>
      <c r="QLW867" s="138"/>
      <c r="QLX867" s="138"/>
      <c r="QLY867" s="138"/>
      <c r="QLZ867" s="139"/>
      <c r="QMA867" s="137"/>
      <c r="QMB867" s="138"/>
      <c r="QMC867" s="138"/>
      <c r="QMD867" s="138"/>
      <c r="QME867" s="139"/>
      <c r="QMF867" s="137"/>
      <c r="QMG867" s="138"/>
      <c r="QMH867" s="138"/>
      <c r="QMI867" s="138"/>
      <c r="QMJ867" s="139"/>
      <c r="QMK867" s="137"/>
      <c r="QML867" s="138"/>
      <c r="QMM867" s="138"/>
      <c r="QMN867" s="138"/>
      <c r="QMO867" s="139"/>
      <c r="QMP867" s="137"/>
      <c r="QMQ867" s="138"/>
      <c r="QMR867" s="138"/>
      <c r="QMS867" s="138"/>
      <c r="QMT867" s="139"/>
      <c r="QMU867" s="137"/>
      <c r="QMV867" s="138"/>
      <c r="QMW867" s="138"/>
      <c r="QMX867" s="138"/>
      <c r="QMY867" s="139"/>
      <c r="QMZ867" s="137"/>
      <c r="QNA867" s="138"/>
      <c r="QNB867" s="138"/>
      <c r="QNC867" s="138"/>
      <c r="QND867" s="139"/>
      <c r="QNE867" s="137"/>
      <c r="QNF867" s="138"/>
      <c r="QNG867" s="138"/>
      <c r="QNH867" s="138"/>
      <c r="QNI867" s="139"/>
      <c r="QNJ867" s="137"/>
      <c r="QNK867" s="138"/>
      <c r="QNL867" s="138"/>
      <c r="QNM867" s="138"/>
      <c r="QNN867" s="139"/>
      <c r="QNO867" s="137"/>
      <c r="QNP867" s="138"/>
      <c r="QNQ867" s="138"/>
      <c r="QNR867" s="138"/>
      <c r="QNS867" s="139"/>
      <c r="QNT867" s="137"/>
      <c r="QNU867" s="138"/>
      <c r="QNV867" s="138"/>
      <c r="QNW867" s="138"/>
      <c r="QNX867" s="139"/>
      <c r="QNY867" s="137"/>
      <c r="QNZ867" s="138"/>
      <c r="QOA867" s="138"/>
      <c r="QOB867" s="138"/>
      <c r="QOC867" s="139"/>
      <c r="QOD867" s="137"/>
      <c r="QOE867" s="138"/>
      <c r="QOF867" s="138"/>
      <c r="QOG867" s="138"/>
      <c r="QOH867" s="139"/>
      <c r="QOI867" s="137"/>
      <c r="QOJ867" s="138"/>
      <c r="QOK867" s="138"/>
      <c r="QOL867" s="138"/>
      <c r="QOM867" s="139"/>
      <c r="QON867" s="137"/>
      <c r="QOO867" s="138"/>
      <c r="QOP867" s="138"/>
      <c r="QOQ867" s="138"/>
      <c r="QOR867" s="139"/>
      <c r="QOS867" s="137"/>
      <c r="QOT867" s="138"/>
      <c r="QOU867" s="138"/>
      <c r="QOV867" s="138"/>
      <c r="QOW867" s="139"/>
      <c r="QOX867" s="137"/>
      <c r="QOY867" s="138"/>
      <c r="QOZ867" s="138"/>
      <c r="QPA867" s="138"/>
      <c r="QPB867" s="139"/>
      <c r="QPC867" s="137"/>
      <c r="QPD867" s="138"/>
      <c r="QPE867" s="138"/>
      <c r="QPF867" s="138"/>
      <c r="QPG867" s="139"/>
      <c r="QPH867" s="137"/>
      <c r="QPI867" s="138"/>
      <c r="QPJ867" s="138"/>
      <c r="QPK867" s="138"/>
      <c r="QPL867" s="139"/>
      <c r="QPM867" s="137"/>
      <c r="QPN867" s="138"/>
      <c r="QPO867" s="138"/>
      <c r="QPP867" s="138"/>
      <c r="QPQ867" s="139"/>
      <c r="QPR867" s="137"/>
      <c r="QPS867" s="138"/>
      <c r="QPT867" s="138"/>
      <c r="QPU867" s="138"/>
      <c r="QPV867" s="139"/>
      <c r="QPW867" s="137"/>
      <c r="QPX867" s="138"/>
      <c r="QPY867" s="138"/>
      <c r="QPZ867" s="138"/>
      <c r="QQA867" s="139"/>
      <c r="QQB867" s="137"/>
      <c r="QQC867" s="138"/>
      <c r="QQD867" s="138"/>
      <c r="QQE867" s="138"/>
      <c r="QQF867" s="139"/>
      <c r="QQG867" s="137"/>
      <c r="QQH867" s="138"/>
      <c r="QQI867" s="138"/>
      <c r="QQJ867" s="138"/>
      <c r="QQK867" s="139"/>
      <c r="QQL867" s="137"/>
      <c r="QQM867" s="138"/>
      <c r="QQN867" s="138"/>
      <c r="QQO867" s="138"/>
      <c r="QQP867" s="139"/>
      <c r="QQQ867" s="137"/>
      <c r="QQR867" s="138"/>
      <c r="QQS867" s="138"/>
      <c r="QQT867" s="138"/>
      <c r="QQU867" s="139"/>
      <c r="QQV867" s="137"/>
      <c r="QQW867" s="138"/>
      <c r="QQX867" s="138"/>
      <c r="QQY867" s="138"/>
      <c r="QQZ867" s="139"/>
      <c r="QRA867" s="137"/>
      <c r="QRB867" s="138"/>
      <c r="QRC867" s="138"/>
      <c r="QRD867" s="138"/>
      <c r="QRE867" s="139"/>
      <c r="QRF867" s="137"/>
      <c r="QRG867" s="138"/>
      <c r="QRH867" s="138"/>
      <c r="QRI867" s="138"/>
      <c r="QRJ867" s="139"/>
      <c r="QRK867" s="137"/>
      <c r="QRL867" s="138"/>
      <c r="QRM867" s="138"/>
      <c r="QRN867" s="138"/>
      <c r="QRO867" s="139"/>
      <c r="QRP867" s="137"/>
      <c r="QRQ867" s="138"/>
      <c r="QRR867" s="138"/>
      <c r="QRS867" s="138"/>
      <c r="QRT867" s="139"/>
      <c r="QRU867" s="137"/>
      <c r="QRV867" s="138"/>
      <c r="QRW867" s="138"/>
      <c r="QRX867" s="138"/>
      <c r="QRY867" s="139"/>
      <c r="QRZ867" s="137"/>
      <c r="QSA867" s="138"/>
      <c r="QSB867" s="138"/>
      <c r="QSC867" s="138"/>
      <c r="QSD867" s="139"/>
      <c r="QSE867" s="137"/>
      <c r="QSF867" s="138"/>
      <c r="QSG867" s="138"/>
      <c r="QSH867" s="138"/>
      <c r="QSI867" s="139"/>
      <c r="QSJ867" s="137"/>
      <c r="QSK867" s="138"/>
      <c r="QSL867" s="138"/>
      <c r="QSM867" s="138"/>
      <c r="QSN867" s="139"/>
      <c r="QSO867" s="137"/>
      <c r="QSP867" s="138"/>
      <c r="QSQ867" s="138"/>
      <c r="QSR867" s="138"/>
      <c r="QSS867" s="139"/>
      <c r="QST867" s="137"/>
      <c r="QSU867" s="138"/>
      <c r="QSV867" s="138"/>
      <c r="QSW867" s="138"/>
      <c r="QSX867" s="139"/>
      <c r="QSY867" s="137"/>
      <c r="QSZ867" s="138"/>
      <c r="QTA867" s="138"/>
      <c r="QTB867" s="138"/>
      <c r="QTC867" s="139"/>
      <c r="QTD867" s="137"/>
      <c r="QTE867" s="138"/>
      <c r="QTF867" s="138"/>
      <c r="QTG867" s="138"/>
      <c r="QTH867" s="139"/>
      <c r="QTI867" s="137"/>
      <c r="QTJ867" s="138"/>
      <c r="QTK867" s="138"/>
      <c r="QTL867" s="138"/>
      <c r="QTM867" s="139"/>
      <c r="QTN867" s="137"/>
      <c r="QTO867" s="138"/>
      <c r="QTP867" s="138"/>
      <c r="QTQ867" s="138"/>
      <c r="QTR867" s="139"/>
      <c r="QTS867" s="137"/>
      <c r="QTT867" s="138"/>
      <c r="QTU867" s="138"/>
      <c r="QTV867" s="138"/>
      <c r="QTW867" s="139"/>
      <c r="QTX867" s="137"/>
      <c r="QTY867" s="138"/>
      <c r="QTZ867" s="138"/>
      <c r="QUA867" s="138"/>
      <c r="QUB867" s="139"/>
      <c r="QUC867" s="137"/>
      <c r="QUD867" s="138"/>
      <c r="QUE867" s="138"/>
      <c r="QUF867" s="138"/>
      <c r="QUG867" s="139"/>
      <c r="QUH867" s="137"/>
      <c r="QUI867" s="138"/>
      <c r="QUJ867" s="138"/>
      <c r="QUK867" s="138"/>
      <c r="QUL867" s="139"/>
      <c r="QUM867" s="137"/>
      <c r="QUN867" s="138"/>
      <c r="QUO867" s="138"/>
      <c r="QUP867" s="138"/>
      <c r="QUQ867" s="139"/>
      <c r="QUR867" s="137"/>
      <c r="QUS867" s="138"/>
      <c r="QUT867" s="138"/>
      <c r="QUU867" s="138"/>
      <c r="QUV867" s="139"/>
      <c r="QUW867" s="137"/>
      <c r="QUX867" s="138"/>
      <c r="QUY867" s="138"/>
      <c r="QUZ867" s="138"/>
      <c r="QVA867" s="139"/>
      <c r="QVB867" s="137"/>
      <c r="QVC867" s="138"/>
      <c r="QVD867" s="138"/>
      <c r="QVE867" s="138"/>
      <c r="QVF867" s="139"/>
      <c r="QVG867" s="137"/>
      <c r="QVH867" s="138"/>
      <c r="QVI867" s="138"/>
      <c r="QVJ867" s="138"/>
      <c r="QVK867" s="139"/>
      <c r="QVL867" s="137"/>
      <c r="QVM867" s="138"/>
      <c r="QVN867" s="138"/>
      <c r="QVO867" s="138"/>
      <c r="QVP867" s="139"/>
      <c r="QVQ867" s="137"/>
      <c r="QVR867" s="138"/>
      <c r="QVS867" s="138"/>
      <c r="QVT867" s="138"/>
      <c r="QVU867" s="139"/>
      <c r="QVV867" s="137"/>
      <c r="QVW867" s="138"/>
      <c r="QVX867" s="138"/>
      <c r="QVY867" s="138"/>
      <c r="QVZ867" s="139"/>
      <c r="QWA867" s="137"/>
      <c r="QWB867" s="138"/>
      <c r="QWC867" s="138"/>
      <c r="QWD867" s="138"/>
      <c r="QWE867" s="139"/>
      <c r="QWF867" s="137"/>
      <c r="QWG867" s="138"/>
      <c r="QWH867" s="138"/>
      <c r="QWI867" s="138"/>
      <c r="QWJ867" s="139"/>
      <c r="QWK867" s="137"/>
      <c r="QWL867" s="138"/>
      <c r="QWM867" s="138"/>
      <c r="QWN867" s="138"/>
      <c r="QWO867" s="139"/>
      <c r="QWP867" s="137"/>
      <c r="QWQ867" s="138"/>
      <c r="QWR867" s="138"/>
      <c r="QWS867" s="138"/>
      <c r="QWT867" s="139"/>
      <c r="QWU867" s="137"/>
      <c r="QWV867" s="138"/>
      <c r="QWW867" s="138"/>
      <c r="QWX867" s="138"/>
      <c r="QWY867" s="139"/>
      <c r="QWZ867" s="137"/>
      <c r="QXA867" s="138"/>
      <c r="QXB867" s="138"/>
      <c r="QXC867" s="138"/>
      <c r="QXD867" s="139"/>
      <c r="QXE867" s="137"/>
      <c r="QXF867" s="138"/>
      <c r="QXG867" s="138"/>
      <c r="QXH867" s="138"/>
      <c r="QXI867" s="139"/>
      <c r="QXJ867" s="137"/>
      <c r="QXK867" s="138"/>
      <c r="QXL867" s="138"/>
      <c r="QXM867" s="138"/>
      <c r="QXN867" s="139"/>
      <c r="QXO867" s="137"/>
      <c r="QXP867" s="138"/>
      <c r="QXQ867" s="138"/>
      <c r="QXR867" s="138"/>
      <c r="QXS867" s="139"/>
      <c r="QXT867" s="137"/>
      <c r="QXU867" s="138"/>
      <c r="QXV867" s="138"/>
      <c r="QXW867" s="138"/>
      <c r="QXX867" s="139"/>
      <c r="QXY867" s="137"/>
      <c r="QXZ867" s="138"/>
      <c r="QYA867" s="138"/>
      <c r="QYB867" s="138"/>
      <c r="QYC867" s="139"/>
      <c r="QYD867" s="137"/>
      <c r="QYE867" s="138"/>
      <c r="QYF867" s="138"/>
      <c r="QYG867" s="138"/>
      <c r="QYH867" s="139"/>
      <c r="QYI867" s="137"/>
      <c r="QYJ867" s="138"/>
      <c r="QYK867" s="138"/>
      <c r="QYL867" s="138"/>
      <c r="QYM867" s="139"/>
      <c r="QYN867" s="137"/>
      <c r="QYO867" s="138"/>
      <c r="QYP867" s="138"/>
      <c r="QYQ867" s="138"/>
      <c r="QYR867" s="139"/>
      <c r="QYS867" s="137"/>
      <c r="QYT867" s="138"/>
      <c r="QYU867" s="138"/>
      <c r="QYV867" s="138"/>
      <c r="QYW867" s="139"/>
      <c r="QYX867" s="137"/>
      <c r="QYY867" s="138"/>
      <c r="QYZ867" s="138"/>
      <c r="QZA867" s="138"/>
      <c r="QZB867" s="139"/>
      <c r="QZC867" s="137"/>
      <c r="QZD867" s="138"/>
      <c r="QZE867" s="138"/>
      <c r="QZF867" s="138"/>
      <c r="QZG867" s="139"/>
      <c r="QZH867" s="137"/>
      <c r="QZI867" s="138"/>
      <c r="QZJ867" s="138"/>
      <c r="QZK867" s="138"/>
      <c r="QZL867" s="139"/>
      <c r="QZM867" s="137"/>
      <c r="QZN867" s="138"/>
      <c r="QZO867" s="138"/>
      <c r="QZP867" s="138"/>
      <c r="QZQ867" s="139"/>
      <c r="QZR867" s="137"/>
      <c r="QZS867" s="138"/>
      <c r="QZT867" s="138"/>
      <c r="QZU867" s="138"/>
      <c r="QZV867" s="139"/>
      <c r="QZW867" s="137"/>
      <c r="QZX867" s="138"/>
      <c r="QZY867" s="138"/>
      <c r="QZZ867" s="138"/>
      <c r="RAA867" s="139"/>
      <c r="RAB867" s="137"/>
      <c r="RAC867" s="138"/>
      <c r="RAD867" s="138"/>
      <c r="RAE867" s="138"/>
      <c r="RAF867" s="139"/>
      <c r="RAG867" s="137"/>
      <c r="RAH867" s="138"/>
      <c r="RAI867" s="138"/>
      <c r="RAJ867" s="138"/>
      <c r="RAK867" s="139"/>
      <c r="RAL867" s="137"/>
      <c r="RAM867" s="138"/>
      <c r="RAN867" s="138"/>
      <c r="RAO867" s="138"/>
      <c r="RAP867" s="139"/>
      <c r="RAQ867" s="137"/>
      <c r="RAR867" s="138"/>
      <c r="RAS867" s="138"/>
      <c r="RAT867" s="138"/>
      <c r="RAU867" s="139"/>
      <c r="RAV867" s="137"/>
      <c r="RAW867" s="138"/>
      <c r="RAX867" s="138"/>
      <c r="RAY867" s="138"/>
      <c r="RAZ867" s="139"/>
      <c r="RBA867" s="137"/>
      <c r="RBB867" s="138"/>
      <c r="RBC867" s="138"/>
      <c r="RBD867" s="138"/>
      <c r="RBE867" s="139"/>
      <c r="RBF867" s="137"/>
      <c r="RBG867" s="138"/>
      <c r="RBH867" s="138"/>
      <c r="RBI867" s="138"/>
      <c r="RBJ867" s="139"/>
      <c r="RBK867" s="137"/>
      <c r="RBL867" s="138"/>
      <c r="RBM867" s="138"/>
      <c r="RBN867" s="138"/>
      <c r="RBO867" s="139"/>
      <c r="RBP867" s="137"/>
      <c r="RBQ867" s="138"/>
      <c r="RBR867" s="138"/>
      <c r="RBS867" s="138"/>
      <c r="RBT867" s="139"/>
      <c r="RBU867" s="137"/>
      <c r="RBV867" s="138"/>
      <c r="RBW867" s="138"/>
      <c r="RBX867" s="138"/>
      <c r="RBY867" s="139"/>
      <c r="RBZ867" s="137"/>
      <c r="RCA867" s="138"/>
      <c r="RCB867" s="138"/>
      <c r="RCC867" s="138"/>
      <c r="RCD867" s="139"/>
      <c r="RCE867" s="137"/>
      <c r="RCF867" s="138"/>
      <c r="RCG867" s="138"/>
      <c r="RCH867" s="138"/>
      <c r="RCI867" s="139"/>
      <c r="RCJ867" s="137"/>
      <c r="RCK867" s="138"/>
      <c r="RCL867" s="138"/>
      <c r="RCM867" s="138"/>
      <c r="RCN867" s="139"/>
      <c r="RCO867" s="137"/>
      <c r="RCP867" s="138"/>
      <c r="RCQ867" s="138"/>
      <c r="RCR867" s="138"/>
      <c r="RCS867" s="139"/>
      <c r="RCT867" s="137"/>
      <c r="RCU867" s="138"/>
      <c r="RCV867" s="138"/>
      <c r="RCW867" s="138"/>
      <c r="RCX867" s="139"/>
      <c r="RCY867" s="137"/>
      <c r="RCZ867" s="138"/>
      <c r="RDA867" s="138"/>
      <c r="RDB867" s="138"/>
      <c r="RDC867" s="139"/>
      <c r="RDD867" s="137"/>
      <c r="RDE867" s="138"/>
      <c r="RDF867" s="138"/>
      <c r="RDG867" s="138"/>
      <c r="RDH867" s="139"/>
      <c r="RDI867" s="137"/>
      <c r="RDJ867" s="138"/>
      <c r="RDK867" s="138"/>
      <c r="RDL867" s="138"/>
      <c r="RDM867" s="139"/>
      <c r="RDN867" s="137"/>
      <c r="RDO867" s="138"/>
      <c r="RDP867" s="138"/>
      <c r="RDQ867" s="138"/>
      <c r="RDR867" s="139"/>
      <c r="RDS867" s="137"/>
      <c r="RDT867" s="138"/>
      <c r="RDU867" s="138"/>
      <c r="RDV867" s="138"/>
      <c r="RDW867" s="139"/>
      <c r="RDX867" s="137"/>
      <c r="RDY867" s="138"/>
      <c r="RDZ867" s="138"/>
      <c r="REA867" s="138"/>
      <c r="REB867" s="139"/>
      <c r="REC867" s="137"/>
      <c r="RED867" s="138"/>
      <c r="REE867" s="138"/>
      <c r="REF867" s="138"/>
      <c r="REG867" s="139"/>
      <c r="REH867" s="137"/>
      <c r="REI867" s="138"/>
      <c r="REJ867" s="138"/>
      <c r="REK867" s="138"/>
      <c r="REL867" s="139"/>
      <c r="REM867" s="137"/>
      <c r="REN867" s="138"/>
      <c r="REO867" s="138"/>
      <c r="REP867" s="138"/>
      <c r="REQ867" s="139"/>
      <c r="RER867" s="137"/>
      <c r="RES867" s="138"/>
      <c r="RET867" s="138"/>
      <c r="REU867" s="138"/>
      <c r="REV867" s="139"/>
      <c r="REW867" s="137"/>
      <c r="REX867" s="138"/>
      <c r="REY867" s="138"/>
      <c r="REZ867" s="138"/>
      <c r="RFA867" s="139"/>
      <c r="RFB867" s="137"/>
      <c r="RFC867" s="138"/>
      <c r="RFD867" s="138"/>
      <c r="RFE867" s="138"/>
      <c r="RFF867" s="139"/>
      <c r="RFG867" s="137"/>
      <c r="RFH867" s="138"/>
      <c r="RFI867" s="138"/>
      <c r="RFJ867" s="138"/>
      <c r="RFK867" s="139"/>
      <c r="RFL867" s="137"/>
      <c r="RFM867" s="138"/>
      <c r="RFN867" s="138"/>
      <c r="RFO867" s="138"/>
      <c r="RFP867" s="139"/>
      <c r="RFQ867" s="137"/>
      <c r="RFR867" s="138"/>
      <c r="RFS867" s="138"/>
      <c r="RFT867" s="138"/>
      <c r="RFU867" s="139"/>
      <c r="RFV867" s="137"/>
      <c r="RFW867" s="138"/>
      <c r="RFX867" s="138"/>
      <c r="RFY867" s="138"/>
      <c r="RFZ867" s="139"/>
      <c r="RGA867" s="137"/>
      <c r="RGB867" s="138"/>
      <c r="RGC867" s="138"/>
      <c r="RGD867" s="138"/>
      <c r="RGE867" s="139"/>
      <c r="RGF867" s="137"/>
      <c r="RGG867" s="138"/>
      <c r="RGH867" s="138"/>
      <c r="RGI867" s="138"/>
      <c r="RGJ867" s="139"/>
      <c r="RGK867" s="137"/>
      <c r="RGL867" s="138"/>
      <c r="RGM867" s="138"/>
      <c r="RGN867" s="138"/>
      <c r="RGO867" s="139"/>
      <c r="RGP867" s="137"/>
      <c r="RGQ867" s="138"/>
      <c r="RGR867" s="138"/>
      <c r="RGS867" s="138"/>
      <c r="RGT867" s="139"/>
      <c r="RGU867" s="137"/>
      <c r="RGV867" s="138"/>
      <c r="RGW867" s="138"/>
      <c r="RGX867" s="138"/>
      <c r="RGY867" s="139"/>
      <c r="RGZ867" s="137"/>
      <c r="RHA867" s="138"/>
      <c r="RHB867" s="138"/>
      <c r="RHC867" s="138"/>
      <c r="RHD867" s="139"/>
      <c r="RHE867" s="137"/>
      <c r="RHF867" s="138"/>
      <c r="RHG867" s="138"/>
      <c r="RHH867" s="138"/>
      <c r="RHI867" s="139"/>
      <c r="RHJ867" s="137"/>
      <c r="RHK867" s="138"/>
      <c r="RHL867" s="138"/>
      <c r="RHM867" s="138"/>
      <c r="RHN867" s="139"/>
      <c r="RHO867" s="137"/>
      <c r="RHP867" s="138"/>
      <c r="RHQ867" s="138"/>
      <c r="RHR867" s="138"/>
      <c r="RHS867" s="139"/>
      <c r="RHT867" s="137"/>
      <c r="RHU867" s="138"/>
      <c r="RHV867" s="138"/>
      <c r="RHW867" s="138"/>
      <c r="RHX867" s="139"/>
      <c r="RHY867" s="137"/>
      <c r="RHZ867" s="138"/>
      <c r="RIA867" s="138"/>
      <c r="RIB867" s="138"/>
      <c r="RIC867" s="139"/>
      <c r="RID867" s="137"/>
      <c r="RIE867" s="138"/>
      <c r="RIF867" s="138"/>
      <c r="RIG867" s="138"/>
      <c r="RIH867" s="139"/>
      <c r="RII867" s="137"/>
      <c r="RIJ867" s="138"/>
      <c r="RIK867" s="138"/>
      <c r="RIL867" s="138"/>
      <c r="RIM867" s="139"/>
      <c r="RIN867" s="137"/>
      <c r="RIO867" s="138"/>
      <c r="RIP867" s="138"/>
      <c r="RIQ867" s="138"/>
      <c r="RIR867" s="139"/>
      <c r="RIS867" s="137"/>
      <c r="RIT867" s="138"/>
      <c r="RIU867" s="138"/>
      <c r="RIV867" s="138"/>
      <c r="RIW867" s="139"/>
      <c r="RIX867" s="137"/>
      <c r="RIY867" s="138"/>
      <c r="RIZ867" s="138"/>
      <c r="RJA867" s="138"/>
      <c r="RJB867" s="139"/>
      <c r="RJC867" s="137"/>
      <c r="RJD867" s="138"/>
      <c r="RJE867" s="138"/>
      <c r="RJF867" s="138"/>
      <c r="RJG867" s="139"/>
      <c r="RJH867" s="137"/>
      <c r="RJI867" s="138"/>
      <c r="RJJ867" s="138"/>
      <c r="RJK867" s="138"/>
      <c r="RJL867" s="139"/>
      <c r="RJM867" s="137"/>
      <c r="RJN867" s="138"/>
      <c r="RJO867" s="138"/>
      <c r="RJP867" s="138"/>
      <c r="RJQ867" s="139"/>
      <c r="RJR867" s="137"/>
      <c r="RJS867" s="138"/>
      <c r="RJT867" s="138"/>
      <c r="RJU867" s="138"/>
      <c r="RJV867" s="139"/>
      <c r="RJW867" s="137"/>
      <c r="RJX867" s="138"/>
      <c r="RJY867" s="138"/>
      <c r="RJZ867" s="138"/>
      <c r="RKA867" s="139"/>
      <c r="RKB867" s="137"/>
      <c r="RKC867" s="138"/>
      <c r="RKD867" s="138"/>
      <c r="RKE867" s="138"/>
      <c r="RKF867" s="139"/>
      <c r="RKG867" s="137"/>
      <c r="RKH867" s="138"/>
      <c r="RKI867" s="138"/>
      <c r="RKJ867" s="138"/>
      <c r="RKK867" s="139"/>
      <c r="RKL867" s="137"/>
      <c r="RKM867" s="138"/>
      <c r="RKN867" s="138"/>
      <c r="RKO867" s="138"/>
      <c r="RKP867" s="139"/>
      <c r="RKQ867" s="137"/>
      <c r="RKR867" s="138"/>
      <c r="RKS867" s="138"/>
      <c r="RKT867" s="138"/>
      <c r="RKU867" s="139"/>
      <c r="RKV867" s="137"/>
      <c r="RKW867" s="138"/>
      <c r="RKX867" s="138"/>
      <c r="RKY867" s="138"/>
      <c r="RKZ867" s="139"/>
      <c r="RLA867" s="137"/>
      <c r="RLB867" s="138"/>
      <c r="RLC867" s="138"/>
      <c r="RLD867" s="138"/>
      <c r="RLE867" s="139"/>
      <c r="RLF867" s="137"/>
      <c r="RLG867" s="138"/>
      <c r="RLH867" s="138"/>
      <c r="RLI867" s="138"/>
      <c r="RLJ867" s="139"/>
      <c r="RLK867" s="137"/>
      <c r="RLL867" s="138"/>
      <c r="RLM867" s="138"/>
      <c r="RLN867" s="138"/>
      <c r="RLO867" s="139"/>
      <c r="RLP867" s="137"/>
      <c r="RLQ867" s="138"/>
      <c r="RLR867" s="138"/>
      <c r="RLS867" s="138"/>
      <c r="RLT867" s="139"/>
      <c r="RLU867" s="137"/>
      <c r="RLV867" s="138"/>
      <c r="RLW867" s="138"/>
      <c r="RLX867" s="138"/>
      <c r="RLY867" s="139"/>
      <c r="RLZ867" s="137"/>
      <c r="RMA867" s="138"/>
      <c r="RMB867" s="138"/>
      <c r="RMC867" s="138"/>
      <c r="RMD867" s="139"/>
      <c r="RME867" s="137"/>
      <c r="RMF867" s="138"/>
      <c r="RMG867" s="138"/>
      <c r="RMH867" s="138"/>
      <c r="RMI867" s="139"/>
      <c r="RMJ867" s="137"/>
      <c r="RMK867" s="138"/>
      <c r="RML867" s="138"/>
      <c r="RMM867" s="138"/>
      <c r="RMN867" s="139"/>
      <c r="RMO867" s="137"/>
      <c r="RMP867" s="138"/>
      <c r="RMQ867" s="138"/>
      <c r="RMR867" s="138"/>
      <c r="RMS867" s="139"/>
      <c r="RMT867" s="137"/>
      <c r="RMU867" s="138"/>
      <c r="RMV867" s="138"/>
      <c r="RMW867" s="138"/>
      <c r="RMX867" s="139"/>
      <c r="RMY867" s="137"/>
      <c r="RMZ867" s="138"/>
      <c r="RNA867" s="138"/>
      <c r="RNB867" s="138"/>
      <c r="RNC867" s="139"/>
      <c r="RND867" s="137"/>
      <c r="RNE867" s="138"/>
      <c r="RNF867" s="138"/>
      <c r="RNG867" s="138"/>
      <c r="RNH867" s="139"/>
      <c r="RNI867" s="137"/>
      <c r="RNJ867" s="138"/>
      <c r="RNK867" s="138"/>
      <c r="RNL867" s="138"/>
      <c r="RNM867" s="139"/>
      <c r="RNN867" s="137"/>
      <c r="RNO867" s="138"/>
      <c r="RNP867" s="138"/>
      <c r="RNQ867" s="138"/>
      <c r="RNR867" s="139"/>
      <c r="RNS867" s="137"/>
      <c r="RNT867" s="138"/>
      <c r="RNU867" s="138"/>
      <c r="RNV867" s="138"/>
      <c r="RNW867" s="139"/>
      <c r="RNX867" s="137"/>
      <c r="RNY867" s="138"/>
      <c r="RNZ867" s="138"/>
      <c r="ROA867" s="138"/>
      <c r="ROB867" s="139"/>
      <c r="ROC867" s="137"/>
      <c r="ROD867" s="138"/>
      <c r="ROE867" s="138"/>
      <c r="ROF867" s="138"/>
      <c r="ROG867" s="139"/>
      <c r="ROH867" s="137"/>
      <c r="ROI867" s="138"/>
      <c r="ROJ867" s="138"/>
      <c r="ROK867" s="138"/>
      <c r="ROL867" s="139"/>
      <c r="ROM867" s="137"/>
      <c r="RON867" s="138"/>
      <c r="ROO867" s="138"/>
      <c r="ROP867" s="138"/>
      <c r="ROQ867" s="139"/>
      <c r="ROR867" s="137"/>
      <c r="ROS867" s="138"/>
      <c r="ROT867" s="138"/>
      <c r="ROU867" s="138"/>
      <c r="ROV867" s="139"/>
      <c r="ROW867" s="137"/>
      <c r="ROX867" s="138"/>
      <c r="ROY867" s="138"/>
      <c r="ROZ867" s="138"/>
      <c r="RPA867" s="139"/>
      <c r="RPB867" s="137"/>
      <c r="RPC867" s="138"/>
      <c r="RPD867" s="138"/>
      <c r="RPE867" s="138"/>
      <c r="RPF867" s="139"/>
      <c r="RPG867" s="137"/>
      <c r="RPH867" s="138"/>
      <c r="RPI867" s="138"/>
      <c r="RPJ867" s="138"/>
      <c r="RPK867" s="139"/>
      <c r="RPL867" s="137"/>
      <c r="RPM867" s="138"/>
      <c r="RPN867" s="138"/>
      <c r="RPO867" s="138"/>
      <c r="RPP867" s="139"/>
      <c r="RPQ867" s="137"/>
      <c r="RPR867" s="138"/>
      <c r="RPS867" s="138"/>
      <c r="RPT867" s="138"/>
      <c r="RPU867" s="139"/>
      <c r="RPV867" s="137"/>
      <c r="RPW867" s="138"/>
      <c r="RPX867" s="138"/>
      <c r="RPY867" s="138"/>
      <c r="RPZ867" s="139"/>
      <c r="RQA867" s="137"/>
      <c r="RQB867" s="138"/>
      <c r="RQC867" s="138"/>
      <c r="RQD867" s="138"/>
      <c r="RQE867" s="139"/>
      <c r="RQF867" s="137"/>
      <c r="RQG867" s="138"/>
      <c r="RQH867" s="138"/>
      <c r="RQI867" s="138"/>
      <c r="RQJ867" s="139"/>
      <c r="RQK867" s="137"/>
      <c r="RQL867" s="138"/>
      <c r="RQM867" s="138"/>
      <c r="RQN867" s="138"/>
      <c r="RQO867" s="139"/>
      <c r="RQP867" s="137"/>
      <c r="RQQ867" s="138"/>
      <c r="RQR867" s="138"/>
      <c r="RQS867" s="138"/>
      <c r="RQT867" s="139"/>
      <c r="RQU867" s="137"/>
      <c r="RQV867" s="138"/>
      <c r="RQW867" s="138"/>
      <c r="RQX867" s="138"/>
      <c r="RQY867" s="139"/>
      <c r="RQZ867" s="137"/>
      <c r="RRA867" s="138"/>
      <c r="RRB867" s="138"/>
      <c r="RRC867" s="138"/>
      <c r="RRD867" s="139"/>
      <c r="RRE867" s="137"/>
      <c r="RRF867" s="138"/>
      <c r="RRG867" s="138"/>
      <c r="RRH867" s="138"/>
      <c r="RRI867" s="139"/>
      <c r="RRJ867" s="137"/>
      <c r="RRK867" s="138"/>
      <c r="RRL867" s="138"/>
      <c r="RRM867" s="138"/>
      <c r="RRN867" s="139"/>
      <c r="RRO867" s="137"/>
      <c r="RRP867" s="138"/>
      <c r="RRQ867" s="138"/>
      <c r="RRR867" s="138"/>
      <c r="RRS867" s="139"/>
      <c r="RRT867" s="137"/>
      <c r="RRU867" s="138"/>
      <c r="RRV867" s="138"/>
      <c r="RRW867" s="138"/>
      <c r="RRX867" s="139"/>
      <c r="RRY867" s="137"/>
      <c r="RRZ867" s="138"/>
      <c r="RSA867" s="138"/>
      <c r="RSB867" s="138"/>
      <c r="RSC867" s="139"/>
      <c r="RSD867" s="137"/>
      <c r="RSE867" s="138"/>
      <c r="RSF867" s="138"/>
      <c r="RSG867" s="138"/>
      <c r="RSH867" s="139"/>
      <c r="RSI867" s="137"/>
      <c r="RSJ867" s="138"/>
      <c r="RSK867" s="138"/>
      <c r="RSL867" s="138"/>
      <c r="RSM867" s="139"/>
      <c r="RSN867" s="137"/>
      <c r="RSO867" s="138"/>
      <c r="RSP867" s="138"/>
      <c r="RSQ867" s="138"/>
      <c r="RSR867" s="139"/>
      <c r="RSS867" s="137"/>
      <c r="RST867" s="138"/>
      <c r="RSU867" s="138"/>
      <c r="RSV867" s="138"/>
      <c r="RSW867" s="139"/>
      <c r="RSX867" s="137"/>
      <c r="RSY867" s="138"/>
      <c r="RSZ867" s="138"/>
      <c r="RTA867" s="138"/>
      <c r="RTB867" s="139"/>
      <c r="RTC867" s="137"/>
      <c r="RTD867" s="138"/>
      <c r="RTE867" s="138"/>
      <c r="RTF867" s="138"/>
      <c r="RTG867" s="139"/>
      <c r="RTH867" s="137"/>
      <c r="RTI867" s="138"/>
      <c r="RTJ867" s="138"/>
      <c r="RTK867" s="138"/>
      <c r="RTL867" s="139"/>
      <c r="RTM867" s="137"/>
      <c r="RTN867" s="138"/>
      <c r="RTO867" s="138"/>
      <c r="RTP867" s="138"/>
      <c r="RTQ867" s="139"/>
      <c r="RTR867" s="137"/>
      <c r="RTS867" s="138"/>
      <c r="RTT867" s="138"/>
      <c r="RTU867" s="138"/>
      <c r="RTV867" s="139"/>
      <c r="RTW867" s="137"/>
      <c r="RTX867" s="138"/>
      <c r="RTY867" s="138"/>
      <c r="RTZ867" s="138"/>
      <c r="RUA867" s="139"/>
      <c r="RUB867" s="137"/>
      <c r="RUC867" s="138"/>
      <c r="RUD867" s="138"/>
      <c r="RUE867" s="138"/>
      <c r="RUF867" s="139"/>
      <c r="RUG867" s="137"/>
      <c r="RUH867" s="138"/>
      <c r="RUI867" s="138"/>
      <c r="RUJ867" s="138"/>
      <c r="RUK867" s="139"/>
      <c r="RUL867" s="137"/>
      <c r="RUM867" s="138"/>
      <c r="RUN867" s="138"/>
      <c r="RUO867" s="138"/>
      <c r="RUP867" s="139"/>
      <c r="RUQ867" s="137"/>
      <c r="RUR867" s="138"/>
      <c r="RUS867" s="138"/>
      <c r="RUT867" s="138"/>
      <c r="RUU867" s="139"/>
      <c r="RUV867" s="137"/>
      <c r="RUW867" s="138"/>
      <c r="RUX867" s="138"/>
      <c r="RUY867" s="138"/>
      <c r="RUZ867" s="139"/>
      <c r="RVA867" s="137"/>
      <c r="RVB867" s="138"/>
      <c r="RVC867" s="138"/>
      <c r="RVD867" s="138"/>
      <c r="RVE867" s="139"/>
      <c r="RVF867" s="137"/>
      <c r="RVG867" s="138"/>
      <c r="RVH867" s="138"/>
      <c r="RVI867" s="138"/>
      <c r="RVJ867" s="139"/>
      <c r="RVK867" s="137"/>
      <c r="RVL867" s="138"/>
      <c r="RVM867" s="138"/>
      <c r="RVN867" s="138"/>
      <c r="RVO867" s="139"/>
      <c r="RVP867" s="137"/>
      <c r="RVQ867" s="138"/>
      <c r="RVR867" s="138"/>
      <c r="RVS867" s="138"/>
      <c r="RVT867" s="139"/>
      <c r="RVU867" s="137"/>
      <c r="RVV867" s="138"/>
      <c r="RVW867" s="138"/>
      <c r="RVX867" s="138"/>
      <c r="RVY867" s="139"/>
      <c r="RVZ867" s="137"/>
      <c r="RWA867" s="138"/>
      <c r="RWB867" s="138"/>
      <c r="RWC867" s="138"/>
      <c r="RWD867" s="139"/>
      <c r="RWE867" s="137"/>
      <c r="RWF867" s="138"/>
      <c r="RWG867" s="138"/>
      <c r="RWH867" s="138"/>
      <c r="RWI867" s="139"/>
      <c r="RWJ867" s="137"/>
      <c r="RWK867" s="138"/>
      <c r="RWL867" s="138"/>
      <c r="RWM867" s="138"/>
      <c r="RWN867" s="139"/>
      <c r="RWO867" s="137"/>
      <c r="RWP867" s="138"/>
      <c r="RWQ867" s="138"/>
      <c r="RWR867" s="138"/>
      <c r="RWS867" s="139"/>
      <c r="RWT867" s="137"/>
      <c r="RWU867" s="138"/>
      <c r="RWV867" s="138"/>
      <c r="RWW867" s="138"/>
      <c r="RWX867" s="139"/>
      <c r="RWY867" s="137"/>
      <c r="RWZ867" s="138"/>
      <c r="RXA867" s="138"/>
      <c r="RXB867" s="138"/>
      <c r="RXC867" s="139"/>
      <c r="RXD867" s="137"/>
      <c r="RXE867" s="138"/>
      <c r="RXF867" s="138"/>
      <c r="RXG867" s="138"/>
      <c r="RXH867" s="139"/>
      <c r="RXI867" s="137"/>
      <c r="RXJ867" s="138"/>
      <c r="RXK867" s="138"/>
      <c r="RXL867" s="138"/>
      <c r="RXM867" s="139"/>
      <c r="RXN867" s="137"/>
      <c r="RXO867" s="138"/>
      <c r="RXP867" s="138"/>
      <c r="RXQ867" s="138"/>
      <c r="RXR867" s="139"/>
      <c r="RXS867" s="137"/>
      <c r="RXT867" s="138"/>
      <c r="RXU867" s="138"/>
      <c r="RXV867" s="138"/>
      <c r="RXW867" s="139"/>
      <c r="RXX867" s="137"/>
      <c r="RXY867" s="138"/>
      <c r="RXZ867" s="138"/>
      <c r="RYA867" s="138"/>
      <c r="RYB867" s="139"/>
      <c r="RYC867" s="137"/>
      <c r="RYD867" s="138"/>
      <c r="RYE867" s="138"/>
      <c r="RYF867" s="138"/>
      <c r="RYG867" s="139"/>
      <c r="RYH867" s="137"/>
      <c r="RYI867" s="138"/>
      <c r="RYJ867" s="138"/>
      <c r="RYK867" s="138"/>
      <c r="RYL867" s="139"/>
      <c r="RYM867" s="137"/>
      <c r="RYN867" s="138"/>
      <c r="RYO867" s="138"/>
      <c r="RYP867" s="138"/>
      <c r="RYQ867" s="139"/>
      <c r="RYR867" s="137"/>
      <c r="RYS867" s="138"/>
      <c r="RYT867" s="138"/>
      <c r="RYU867" s="138"/>
      <c r="RYV867" s="139"/>
      <c r="RYW867" s="137"/>
      <c r="RYX867" s="138"/>
      <c r="RYY867" s="138"/>
      <c r="RYZ867" s="138"/>
      <c r="RZA867" s="139"/>
      <c r="RZB867" s="137"/>
      <c r="RZC867" s="138"/>
      <c r="RZD867" s="138"/>
      <c r="RZE867" s="138"/>
      <c r="RZF867" s="139"/>
      <c r="RZG867" s="137"/>
      <c r="RZH867" s="138"/>
      <c r="RZI867" s="138"/>
      <c r="RZJ867" s="138"/>
      <c r="RZK867" s="139"/>
      <c r="RZL867" s="137"/>
      <c r="RZM867" s="138"/>
      <c r="RZN867" s="138"/>
      <c r="RZO867" s="138"/>
      <c r="RZP867" s="139"/>
      <c r="RZQ867" s="137"/>
      <c r="RZR867" s="138"/>
      <c r="RZS867" s="138"/>
      <c r="RZT867" s="138"/>
      <c r="RZU867" s="139"/>
      <c r="RZV867" s="137"/>
      <c r="RZW867" s="138"/>
      <c r="RZX867" s="138"/>
      <c r="RZY867" s="138"/>
      <c r="RZZ867" s="139"/>
      <c r="SAA867" s="137"/>
      <c r="SAB867" s="138"/>
      <c r="SAC867" s="138"/>
      <c r="SAD867" s="138"/>
      <c r="SAE867" s="139"/>
      <c r="SAF867" s="137"/>
      <c r="SAG867" s="138"/>
      <c r="SAH867" s="138"/>
      <c r="SAI867" s="138"/>
      <c r="SAJ867" s="139"/>
      <c r="SAK867" s="137"/>
      <c r="SAL867" s="138"/>
      <c r="SAM867" s="138"/>
      <c r="SAN867" s="138"/>
      <c r="SAO867" s="139"/>
      <c r="SAP867" s="137"/>
      <c r="SAQ867" s="138"/>
      <c r="SAR867" s="138"/>
      <c r="SAS867" s="138"/>
      <c r="SAT867" s="139"/>
      <c r="SAU867" s="137"/>
      <c r="SAV867" s="138"/>
      <c r="SAW867" s="138"/>
      <c r="SAX867" s="138"/>
      <c r="SAY867" s="139"/>
      <c r="SAZ867" s="137"/>
      <c r="SBA867" s="138"/>
      <c r="SBB867" s="138"/>
      <c r="SBC867" s="138"/>
      <c r="SBD867" s="139"/>
      <c r="SBE867" s="137"/>
      <c r="SBF867" s="138"/>
      <c r="SBG867" s="138"/>
      <c r="SBH867" s="138"/>
      <c r="SBI867" s="139"/>
      <c r="SBJ867" s="137"/>
      <c r="SBK867" s="138"/>
      <c r="SBL867" s="138"/>
      <c r="SBM867" s="138"/>
      <c r="SBN867" s="139"/>
      <c r="SBO867" s="137"/>
      <c r="SBP867" s="138"/>
      <c r="SBQ867" s="138"/>
      <c r="SBR867" s="138"/>
      <c r="SBS867" s="139"/>
      <c r="SBT867" s="137"/>
      <c r="SBU867" s="138"/>
      <c r="SBV867" s="138"/>
      <c r="SBW867" s="138"/>
      <c r="SBX867" s="139"/>
      <c r="SBY867" s="137"/>
      <c r="SBZ867" s="138"/>
      <c r="SCA867" s="138"/>
      <c r="SCB867" s="138"/>
      <c r="SCC867" s="139"/>
      <c r="SCD867" s="137"/>
      <c r="SCE867" s="138"/>
      <c r="SCF867" s="138"/>
      <c r="SCG867" s="138"/>
      <c r="SCH867" s="139"/>
      <c r="SCI867" s="137"/>
      <c r="SCJ867" s="138"/>
      <c r="SCK867" s="138"/>
      <c r="SCL867" s="138"/>
      <c r="SCM867" s="139"/>
      <c r="SCN867" s="137"/>
      <c r="SCO867" s="138"/>
      <c r="SCP867" s="138"/>
      <c r="SCQ867" s="138"/>
      <c r="SCR867" s="139"/>
      <c r="SCS867" s="137"/>
      <c r="SCT867" s="138"/>
      <c r="SCU867" s="138"/>
      <c r="SCV867" s="138"/>
      <c r="SCW867" s="139"/>
      <c r="SCX867" s="137"/>
      <c r="SCY867" s="138"/>
      <c r="SCZ867" s="138"/>
      <c r="SDA867" s="138"/>
      <c r="SDB867" s="139"/>
      <c r="SDC867" s="137"/>
      <c r="SDD867" s="138"/>
      <c r="SDE867" s="138"/>
      <c r="SDF867" s="138"/>
      <c r="SDG867" s="139"/>
      <c r="SDH867" s="137"/>
      <c r="SDI867" s="138"/>
      <c r="SDJ867" s="138"/>
      <c r="SDK867" s="138"/>
      <c r="SDL867" s="139"/>
      <c r="SDM867" s="137"/>
      <c r="SDN867" s="138"/>
      <c r="SDO867" s="138"/>
      <c r="SDP867" s="138"/>
      <c r="SDQ867" s="139"/>
      <c r="SDR867" s="137"/>
      <c r="SDS867" s="138"/>
      <c r="SDT867" s="138"/>
      <c r="SDU867" s="138"/>
      <c r="SDV867" s="139"/>
      <c r="SDW867" s="137"/>
      <c r="SDX867" s="138"/>
      <c r="SDY867" s="138"/>
      <c r="SDZ867" s="138"/>
      <c r="SEA867" s="139"/>
      <c r="SEB867" s="137"/>
      <c r="SEC867" s="138"/>
      <c r="SED867" s="138"/>
      <c r="SEE867" s="138"/>
      <c r="SEF867" s="139"/>
      <c r="SEG867" s="137"/>
      <c r="SEH867" s="138"/>
      <c r="SEI867" s="138"/>
      <c r="SEJ867" s="138"/>
      <c r="SEK867" s="139"/>
      <c r="SEL867" s="137"/>
      <c r="SEM867" s="138"/>
      <c r="SEN867" s="138"/>
      <c r="SEO867" s="138"/>
      <c r="SEP867" s="139"/>
      <c r="SEQ867" s="137"/>
      <c r="SER867" s="138"/>
      <c r="SES867" s="138"/>
      <c r="SET867" s="138"/>
      <c r="SEU867" s="139"/>
      <c r="SEV867" s="137"/>
      <c r="SEW867" s="138"/>
      <c r="SEX867" s="138"/>
      <c r="SEY867" s="138"/>
      <c r="SEZ867" s="139"/>
      <c r="SFA867" s="137"/>
      <c r="SFB867" s="138"/>
      <c r="SFC867" s="138"/>
      <c r="SFD867" s="138"/>
      <c r="SFE867" s="139"/>
      <c r="SFF867" s="137"/>
      <c r="SFG867" s="138"/>
      <c r="SFH867" s="138"/>
      <c r="SFI867" s="138"/>
      <c r="SFJ867" s="139"/>
      <c r="SFK867" s="137"/>
      <c r="SFL867" s="138"/>
      <c r="SFM867" s="138"/>
      <c r="SFN867" s="138"/>
      <c r="SFO867" s="139"/>
      <c r="SFP867" s="137"/>
      <c r="SFQ867" s="138"/>
      <c r="SFR867" s="138"/>
      <c r="SFS867" s="138"/>
      <c r="SFT867" s="139"/>
      <c r="SFU867" s="137"/>
      <c r="SFV867" s="138"/>
      <c r="SFW867" s="138"/>
      <c r="SFX867" s="138"/>
      <c r="SFY867" s="139"/>
      <c r="SFZ867" s="137"/>
      <c r="SGA867" s="138"/>
      <c r="SGB867" s="138"/>
      <c r="SGC867" s="138"/>
      <c r="SGD867" s="139"/>
      <c r="SGE867" s="137"/>
      <c r="SGF867" s="138"/>
      <c r="SGG867" s="138"/>
      <c r="SGH867" s="138"/>
      <c r="SGI867" s="139"/>
      <c r="SGJ867" s="137"/>
      <c r="SGK867" s="138"/>
      <c r="SGL867" s="138"/>
      <c r="SGM867" s="138"/>
      <c r="SGN867" s="139"/>
      <c r="SGO867" s="137"/>
      <c r="SGP867" s="138"/>
      <c r="SGQ867" s="138"/>
      <c r="SGR867" s="138"/>
      <c r="SGS867" s="139"/>
      <c r="SGT867" s="137"/>
      <c r="SGU867" s="138"/>
      <c r="SGV867" s="138"/>
      <c r="SGW867" s="138"/>
      <c r="SGX867" s="139"/>
      <c r="SGY867" s="137"/>
      <c r="SGZ867" s="138"/>
      <c r="SHA867" s="138"/>
      <c r="SHB867" s="138"/>
      <c r="SHC867" s="139"/>
      <c r="SHD867" s="137"/>
      <c r="SHE867" s="138"/>
      <c r="SHF867" s="138"/>
      <c r="SHG867" s="138"/>
      <c r="SHH867" s="139"/>
      <c r="SHI867" s="137"/>
      <c r="SHJ867" s="138"/>
      <c r="SHK867" s="138"/>
      <c r="SHL867" s="138"/>
      <c r="SHM867" s="139"/>
      <c r="SHN867" s="137"/>
      <c r="SHO867" s="138"/>
      <c r="SHP867" s="138"/>
      <c r="SHQ867" s="138"/>
      <c r="SHR867" s="139"/>
      <c r="SHS867" s="137"/>
      <c r="SHT867" s="138"/>
      <c r="SHU867" s="138"/>
      <c r="SHV867" s="138"/>
      <c r="SHW867" s="139"/>
      <c r="SHX867" s="137"/>
      <c r="SHY867" s="138"/>
      <c r="SHZ867" s="138"/>
      <c r="SIA867" s="138"/>
      <c r="SIB867" s="139"/>
      <c r="SIC867" s="137"/>
      <c r="SID867" s="138"/>
      <c r="SIE867" s="138"/>
      <c r="SIF867" s="138"/>
      <c r="SIG867" s="139"/>
      <c r="SIH867" s="137"/>
      <c r="SII867" s="138"/>
      <c r="SIJ867" s="138"/>
      <c r="SIK867" s="138"/>
      <c r="SIL867" s="139"/>
      <c r="SIM867" s="137"/>
      <c r="SIN867" s="138"/>
      <c r="SIO867" s="138"/>
      <c r="SIP867" s="138"/>
      <c r="SIQ867" s="139"/>
      <c r="SIR867" s="137"/>
      <c r="SIS867" s="138"/>
      <c r="SIT867" s="138"/>
      <c r="SIU867" s="138"/>
      <c r="SIV867" s="139"/>
      <c r="SIW867" s="137"/>
      <c r="SIX867" s="138"/>
      <c r="SIY867" s="138"/>
      <c r="SIZ867" s="138"/>
      <c r="SJA867" s="139"/>
      <c r="SJB867" s="137"/>
      <c r="SJC867" s="138"/>
      <c r="SJD867" s="138"/>
      <c r="SJE867" s="138"/>
      <c r="SJF867" s="139"/>
      <c r="SJG867" s="137"/>
      <c r="SJH867" s="138"/>
      <c r="SJI867" s="138"/>
      <c r="SJJ867" s="138"/>
      <c r="SJK867" s="139"/>
      <c r="SJL867" s="137"/>
      <c r="SJM867" s="138"/>
      <c r="SJN867" s="138"/>
      <c r="SJO867" s="138"/>
      <c r="SJP867" s="139"/>
      <c r="SJQ867" s="137"/>
      <c r="SJR867" s="138"/>
      <c r="SJS867" s="138"/>
      <c r="SJT867" s="138"/>
      <c r="SJU867" s="139"/>
      <c r="SJV867" s="137"/>
      <c r="SJW867" s="138"/>
      <c r="SJX867" s="138"/>
      <c r="SJY867" s="138"/>
      <c r="SJZ867" s="139"/>
      <c r="SKA867" s="137"/>
      <c r="SKB867" s="138"/>
      <c r="SKC867" s="138"/>
      <c r="SKD867" s="138"/>
      <c r="SKE867" s="139"/>
      <c r="SKF867" s="137"/>
      <c r="SKG867" s="138"/>
      <c r="SKH867" s="138"/>
      <c r="SKI867" s="138"/>
      <c r="SKJ867" s="139"/>
      <c r="SKK867" s="137"/>
      <c r="SKL867" s="138"/>
      <c r="SKM867" s="138"/>
      <c r="SKN867" s="138"/>
      <c r="SKO867" s="139"/>
      <c r="SKP867" s="137"/>
      <c r="SKQ867" s="138"/>
      <c r="SKR867" s="138"/>
      <c r="SKS867" s="138"/>
      <c r="SKT867" s="139"/>
      <c r="SKU867" s="137"/>
      <c r="SKV867" s="138"/>
      <c r="SKW867" s="138"/>
      <c r="SKX867" s="138"/>
      <c r="SKY867" s="139"/>
      <c r="SKZ867" s="137"/>
      <c r="SLA867" s="138"/>
      <c r="SLB867" s="138"/>
      <c r="SLC867" s="138"/>
      <c r="SLD867" s="139"/>
      <c r="SLE867" s="137"/>
      <c r="SLF867" s="138"/>
      <c r="SLG867" s="138"/>
      <c r="SLH867" s="138"/>
      <c r="SLI867" s="139"/>
      <c r="SLJ867" s="137"/>
      <c r="SLK867" s="138"/>
      <c r="SLL867" s="138"/>
      <c r="SLM867" s="138"/>
      <c r="SLN867" s="139"/>
      <c r="SLO867" s="137"/>
      <c r="SLP867" s="138"/>
      <c r="SLQ867" s="138"/>
      <c r="SLR867" s="138"/>
      <c r="SLS867" s="139"/>
      <c r="SLT867" s="137"/>
      <c r="SLU867" s="138"/>
      <c r="SLV867" s="138"/>
      <c r="SLW867" s="138"/>
      <c r="SLX867" s="139"/>
      <c r="SLY867" s="137"/>
      <c r="SLZ867" s="138"/>
      <c r="SMA867" s="138"/>
      <c r="SMB867" s="138"/>
      <c r="SMC867" s="139"/>
      <c r="SMD867" s="137"/>
      <c r="SME867" s="138"/>
      <c r="SMF867" s="138"/>
      <c r="SMG867" s="138"/>
      <c r="SMH867" s="139"/>
      <c r="SMI867" s="137"/>
      <c r="SMJ867" s="138"/>
      <c r="SMK867" s="138"/>
      <c r="SML867" s="138"/>
      <c r="SMM867" s="139"/>
      <c r="SMN867" s="137"/>
      <c r="SMO867" s="138"/>
      <c r="SMP867" s="138"/>
      <c r="SMQ867" s="138"/>
      <c r="SMR867" s="139"/>
      <c r="SMS867" s="137"/>
      <c r="SMT867" s="138"/>
      <c r="SMU867" s="138"/>
      <c r="SMV867" s="138"/>
      <c r="SMW867" s="139"/>
      <c r="SMX867" s="137"/>
      <c r="SMY867" s="138"/>
      <c r="SMZ867" s="138"/>
      <c r="SNA867" s="138"/>
      <c r="SNB867" s="139"/>
      <c r="SNC867" s="137"/>
      <c r="SND867" s="138"/>
      <c r="SNE867" s="138"/>
      <c r="SNF867" s="138"/>
      <c r="SNG867" s="139"/>
      <c r="SNH867" s="137"/>
      <c r="SNI867" s="138"/>
      <c r="SNJ867" s="138"/>
      <c r="SNK867" s="138"/>
      <c r="SNL867" s="139"/>
      <c r="SNM867" s="137"/>
      <c r="SNN867" s="138"/>
      <c r="SNO867" s="138"/>
      <c r="SNP867" s="138"/>
      <c r="SNQ867" s="139"/>
      <c r="SNR867" s="137"/>
      <c r="SNS867" s="138"/>
      <c r="SNT867" s="138"/>
      <c r="SNU867" s="138"/>
      <c r="SNV867" s="139"/>
      <c r="SNW867" s="137"/>
      <c r="SNX867" s="138"/>
      <c r="SNY867" s="138"/>
      <c r="SNZ867" s="138"/>
      <c r="SOA867" s="139"/>
      <c r="SOB867" s="137"/>
      <c r="SOC867" s="138"/>
      <c r="SOD867" s="138"/>
      <c r="SOE867" s="138"/>
      <c r="SOF867" s="139"/>
      <c r="SOG867" s="137"/>
      <c r="SOH867" s="138"/>
      <c r="SOI867" s="138"/>
      <c r="SOJ867" s="138"/>
      <c r="SOK867" s="139"/>
      <c r="SOL867" s="137"/>
      <c r="SOM867" s="138"/>
      <c r="SON867" s="138"/>
      <c r="SOO867" s="138"/>
      <c r="SOP867" s="139"/>
      <c r="SOQ867" s="137"/>
      <c r="SOR867" s="138"/>
      <c r="SOS867" s="138"/>
      <c r="SOT867" s="138"/>
      <c r="SOU867" s="139"/>
      <c r="SOV867" s="137"/>
      <c r="SOW867" s="138"/>
      <c r="SOX867" s="138"/>
      <c r="SOY867" s="138"/>
      <c r="SOZ867" s="139"/>
      <c r="SPA867" s="137"/>
      <c r="SPB867" s="138"/>
      <c r="SPC867" s="138"/>
      <c r="SPD867" s="138"/>
      <c r="SPE867" s="139"/>
      <c r="SPF867" s="137"/>
      <c r="SPG867" s="138"/>
      <c r="SPH867" s="138"/>
      <c r="SPI867" s="138"/>
      <c r="SPJ867" s="139"/>
      <c r="SPK867" s="137"/>
      <c r="SPL867" s="138"/>
      <c r="SPM867" s="138"/>
      <c r="SPN867" s="138"/>
      <c r="SPO867" s="139"/>
      <c r="SPP867" s="137"/>
      <c r="SPQ867" s="138"/>
      <c r="SPR867" s="138"/>
      <c r="SPS867" s="138"/>
      <c r="SPT867" s="139"/>
      <c r="SPU867" s="137"/>
      <c r="SPV867" s="138"/>
      <c r="SPW867" s="138"/>
      <c r="SPX867" s="138"/>
      <c r="SPY867" s="139"/>
      <c r="SPZ867" s="137"/>
      <c r="SQA867" s="138"/>
      <c r="SQB867" s="138"/>
      <c r="SQC867" s="138"/>
      <c r="SQD867" s="139"/>
      <c r="SQE867" s="137"/>
      <c r="SQF867" s="138"/>
      <c r="SQG867" s="138"/>
      <c r="SQH867" s="138"/>
      <c r="SQI867" s="139"/>
      <c r="SQJ867" s="137"/>
      <c r="SQK867" s="138"/>
      <c r="SQL867" s="138"/>
      <c r="SQM867" s="138"/>
      <c r="SQN867" s="139"/>
      <c r="SQO867" s="137"/>
      <c r="SQP867" s="138"/>
      <c r="SQQ867" s="138"/>
      <c r="SQR867" s="138"/>
      <c r="SQS867" s="139"/>
      <c r="SQT867" s="137"/>
      <c r="SQU867" s="138"/>
      <c r="SQV867" s="138"/>
      <c r="SQW867" s="138"/>
      <c r="SQX867" s="139"/>
      <c r="SQY867" s="137"/>
      <c r="SQZ867" s="138"/>
      <c r="SRA867" s="138"/>
      <c r="SRB867" s="138"/>
      <c r="SRC867" s="139"/>
      <c r="SRD867" s="137"/>
      <c r="SRE867" s="138"/>
      <c r="SRF867" s="138"/>
      <c r="SRG867" s="138"/>
      <c r="SRH867" s="139"/>
      <c r="SRI867" s="137"/>
      <c r="SRJ867" s="138"/>
      <c r="SRK867" s="138"/>
      <c r="SRL867" s="138"/>
      <c r="SRM867" s="139"/>
      <c r="SRN867" s="137"/>
      <c r="SRO867" s="138"/>
      <c r="SRP867" s="138"/>
      <c r="SRQ867" s="138"/>
      <c r="SRR867" s="139"/>
      <c r="SRS867" s="137"/>
      <c r="SRT867" s="138"/>
      <c r="SRU867" s="138"/>
      <c r="SRV867" s="138"/>
      <c r="SRW867" s="139"/>
      <c r="SRX867" s="137"/>
      <c r="SRY867" s="138"/>
      <c r="SRZ867" s="138"/>
      <c r="SSA867" s="138"/>
      <c r="SSB867" s="139"/>
      <c r="SSC867" s="137"/>
      <c r="SSD867" s="138"/>
      <c r="SSE867" s="138"/>
      <c r="SSF867" s="138"/>
      <c r="SSG867" s="139"/>
      <c r="SSH867" s="137"/>
      <c r="SSI867" s="138"/>
      <c r="SSJ867" s="138"/>
      <c r="SSK867" s="138"/>
      <c r="SSL867" s="139"/>
      <c r="SSM867" s="137"/>
      <c r="SSN867" s="138"/>
      <c r="SSO867" s="138"/>
      <c r="SSP867" s="138"/>
      <c r="SSQ867" s="139"/>
      <c r="SSR867" s="137"/>
      <c r="SSS867" s="138"/>
      <c r="SST867" s="138"/>
      <c r="SSU867" s="138"/>
      <c r="SSV867" s="139"/>
      <c r="SSW867" s="137"/>
      <c r="SSX867" s="138"/>
      <c r="SSY867" s="138"/>
      <c r="SSZ867" s="138"/>
      <c r="STA867" s="139"/>
      <c r="STB867" s="137"/>
      <c r="STC867" s="138"/>
      <c r="STD867" s="138"/>
      <c r="STE867" s="138"/>
      <c r="STF867" s="139"/>
      <c r="STG867" s="137"/>
      <c r="STH867" s="138"/>
      <c r="STI867" s="138"/>
      <c r="STJ867" s="138"/>
      <c r="STK867" s="139"/>
      <c r="STL867" s="137"/>
      <c r="STM867" s="138"/>
      <c r="STN867" s="138"/>
      <c r="STO867" s="138"/>
      <c r="STP867" s="139"/>
      <c r="STQ867" s="137"/>
      <c r="STR867" s="138"/>
      <c r="STS867" s="138"/>
      <c r="STT867" s="138"/>
      <c r="STU867" s="139"/>
      <c r="STV867" s="137"/>
      <c r="STW867" s="138"/>
      <c r="STX867" s="138"/>
      <c r="STY867" s="138"/>
      <c r="STZ867" s="139"/>
      <c r="SUA867" s="137"/>
      <c r="SUB867" s="138"/>
      <c r="SUC867" s="138"/>
      <c r="SUD867" s="138"/>
      <c r="SUE867" s="139"/>
      <c r="SUF867" s="137"/>
      <c r="SUG867" s="138"/>
      <c r="SUH867" s="138"/>
      <c r="SUI867" s="138"/>
      <c r="SUJ867" s="139"/>
      <c r="SUK867" s="137"/>
      <c r="SUL867" s="138"/>
      <c r="SUM867" s="138"/>
      <c r="SUN867" s="138"/>
      <c r="SUO867" s="139"/>
      <c r="SUP867" s="137"/>
      <c r="SUQ867" s="138"/>
      <c r="SUR867" s="138"/>
      <c r="SUS867" s="138"/>
      <c r="SUT867" s="139"/>
      <c r="SUU867" s="137"/>
      <c r="SUV867" s="138"/>
      <c r="SUW867" s="138"/>
      <c r="SUX867" s="138"/>
      <c r="SUY867" s="139"/>
      <c r="SUZ867" s="137"/>
      <c r="SVA867" s="138"/>
      <c r="SVB867" s="138"/>
      <c r="SVC867" s="138"/>
      <c r="SVD867" s="139"/>
      <c r="SVE867" s="137"/>
      <c r="SVF867" s="138"/>
      <c r="SVG867" s="138"/>
      <c r="SVH867" s="138"/>
      <c r="SVI867" s="139"/>
      <c r="SVJ867" s="137"/>
      <c r="SVK867" s="138"/>
      <c r="SVL867" s="138"/>
      <c r="SVM867" s="138"/>
      <c r="SVN867" s="139"/>
      <c r="SVO867" s="137"/>
      <c r="SVP867" s="138"/>
      <c r="SVQ867" s="138"/>
      <c r="SVR867" s="138"/>
      <c r="SVS867" s="139"/>
      <c r="SVT867" s="137"/>
      <c r="SVU867" s="138"/>
      <c r="SVV867" s="138"/>
      <c r="SVW867" s="138"/>
      <c r="SVX867" s="139"/>
      <c r="SVY867" s="137"/>
      <c r="SVZ867" s="138"/>
      <c r="SWA867" s="138"/>
      <c r="SWB867" s="138"/>
      <c r="SWC867" s="139"/>
      <c r="SWD867" s="137"/>
      <c r="SWE867" s="138"/>
      <c r="SWF867" s="138"/>
      <c r="SWG867" s="138"/>
      <c r="SWH867" s="139"/>
      <c r="SWI867" s="137"/>
      <c r="SWJ867" s="138"/>
      <c r="SWK867" s="138"/>
      <c r="SWL867" s="138"/>
      <c r="SWM867" s="139"/>
      <c r="SWN867" s="137"/>
      <c r="SWO867" s="138"/>
      <c r="SWP867" s="138"/>
      <c r="SWQ867" s="138"/>
      <c r="SWR867" s="139"/>
      <c r="SWS867" s="137"/>
      <c r="SWT867" s="138"/>
      <c r="SWU867" s="138"/>
      <c r="SWV867" s="138"/>
      <c r="SWW867" s="139"/>
      <c r="SWX867" s="137"/>
      <c r="SWY867" s="138"/>
      <c r="SWZ867" s="138"/>
      <c r="SXA867" s="138"/>
      <c r="SXB867" s="139"/>
      <c r="SXC867" s="137"/>
      <c r="SXD867" s="138"/>
      <c r="SXE867" s="138"/>
      <c r="SXF867" s="138"/>
      <c r="SXG867" s="139"/>
      <c r="SXH867" s="137"/>
      <c r="SXI867" s="138"/>
      <c r="SXJ867" s="138"/>
      <c r="SXK867" s="138"/>
      <c r="SXL867" s="139"/>
      <c r="SXM867" s="137"/>
      <c r="SXN867" s="138"/>
      <c r="SXO867" s="138"/>
      <c r="SXP867" s="138"/>
      <c r="SXQ867" s="139"/>
      <c r="SXR867" s="137"/>
      <c r="SXS867" s="138"/>
      <c r="SXT867" s="138"/>
      <c r="SXU867" s="138"/>
      <c r="SXV867" s="139"/>
      <c r="SXW867" s="137"/>
      <c r="SXX867" s="138"/>
      <c r="SXY867" s="138"/>
      <c r="SXZ867" s="138"/>
      <c r="SYA867" s="139"/>
      <c r="SYB867" s="137"/>
      <c r="SYC867" s="138"/>
      <c r="SYD867" s="138"/>
      <c r="SYE867" s="138"/>
      <c r="SYF867" s="139"/>
      <c r="SYG867" s="137"/>
      <c r="SYH867" s="138"/>
      <c r="SYI867" s="138"/>
      <c r="SYJ867" s="138"/>
      <c r="SYK867" s="139"/>
      <c r="SYL867" s="137"/>
      <c r="SYM867" s="138"/>
      <c r="SYN867" s="138"/>
      <c r="SYO867" s="138"/>
      <c r="SYP867" s="139"/>
      <c r="SYQ867" s="137"/>
      <c r="SYR867" s="138"/>
      <c r="SYS867" s="138"/>
      <c r="SYT867" s="138"/>
      <c r="SYU867" s="139"/>
      <c r="SYV867" s="137"/>
      <c r="SYW867" s="138"/>
      <c r="SYX867" s="138"/>
      <c r="SYY867" s="138"/>
      <c r="SYZ867" s="139"/>
      <c r="SZA867" s="137"/>
      <c r="SZB867" s="138"/>
      <c r="SZC867" s="138"/>
      <c r="SZD867" s="138"/>
      <c r="SZE867" s="139"/>
      <c r="SZF867" s="137"/>
      <c r="SZG867" s="138"/>
      <c r="SZH867" s="138"/>
      <c r="SZI867" s="138"/>
      <c r="SZJ867" s="139"/>
      <c r="SZK867" s="137"/>
      <c r="SZL867" s="138"/>
      <c r="SZM867" s="138"/>
      <c r="SZN867" s="138"/>
      <c r="SZO867" s="139"/>
      <c r="SZP867" s="137"/>
      <c r="SZQ867" s="138"/>
      <c r="SZR867" s="138"/>
      <c r="SZS867" s="138"/>
      <c r="SZT867" s="139"/>
      <c r="SZU867" s="137"/>
      <c r="SZV867" s="138"/>
      <c r="SZW867" s="138"/>
      <c r="SZX867" s="138"/>
      <c r="SZY867" s="139"/>
      <c r="SZZ867" s="137"/>
      <c r="TAA867" s="138"/>
      <c r="TAB867" s="138"/>
      <c r="TAC867" s="138"/>
      <c r="TAD867" s="139"/>
      <c r="TAE867" s="137"/>
      <c r="TAF867" s="138"/>
      <c r="TAG867" s="138"/>
      <c r="TAH867" s="138"/>
      <c r="TAI867" s="139"/>
      <c r="TAJ867" s="137"/>
      <c r="TAK867" s="138"/>
      <c r="TAL867" s="138"/>
      <c r="TAM867" s="138"/>
      <c r="TAN867" s="139"/>
      <c r="TAO867" s="137"/>
      <c r="TAP867" s="138"/>
      <c r="TAQ867" s="138"/>
      <c r="TAR867" s="138"/>
      <c r="TAS867" s="139"/>
      <c r="TAT867" s="137"/>
      <c r="TAU867" s="138"/>
      <c r="TAV867" s="138"/>
      <c r="TAW867" s="138"/>
      <c r="TAX867" s="139"/>
      <c r="TAY867" s="137"/>
      <c r="TAZ867" s="138"/>
      <c r="TBA867" s="138"/>
      <c r="TBB867" s="138"/>
      <c r="TBC867" s="139"/>
      <c r="TBD867" s="137"/>
      <c r="TBE867" s="138"/>
      <c r="TBF867" s="138"/>
      <c r="TBG867" s="138"/>
      <c r="TBH867" s="139"/>
      <c r="TBI867" s="137"/>
      <c r="TBJ867" s="138"/>
      <c r="TBK867" s="138"/>
      <c r="TBL867" s="138"/>
      <c r="TBM867" s="139"/>
      <c r="TBN867" s="137"/>
      <c r="TBO867" s="138"/>
      <c r="TBP867" s="138"/>
      <c r="TBQ867" s="138"/>
      <c r="TBR867" s="139"/>
      <c r="TBS867" s="137"/>
      <c r="TBT867" s="138"/>
      <c r="TBU867" s="138"/>
      <c r="TBV867" s="138"/>
      <c r="TBW867" s="139"/>
      <c r="TBX867" s="137"/>
      <c r="TBY867" s="138"/>
      <c r="TBZ867" s="138"/>
      <c r="TCA867" s="138"/>
      <c r="TCB867" s="139"/>
      <c r="TCC867" s="137"/>
      <c r="TCD867" s="138"/>
      <c r="TCE867" s="138"/>
      <c r="TCF867" s="138"/>
      <c r="TCG867" s="139"/>
      <c r="TCH867" s="137"/>
      <c r="TCI867" s="138"/>
      <c r="TCJ867" s="138"/>
      <c r="TCK867" s="138"/>
      <c r="TCL867" s="139"/>
      <c r="TCM867" s="137"/>
      <c r="TCN867" s="138"/>
      <c r="TCO867" s="138"/>
      <c r="TCP867" s="138"/>
      <c r="TCQ867" s="139"/>
      <c r="TCR867" s="137"/>
      <c r="TCS867" s="138"/>
      <c r="TCT867" s="138"/>
      <c r="TCU867" s="138"/>
      <c r="TCV867" s="139"/>
      <c r="TCW867" s="137"/>
      <c r="TCX867" s="138"/>
      <c r="TCY867" s="138"/>
      <c r="TCZ867" s="138"/>
      <c r="TDA867" s="139"/>
      <c r="TDB867" s="137"/>
      <c r="TDC867" s="138"/>
      <c r="TDD867" s="138"/>
      <c r="TDE867" s="138"/>
      <c r="TDF867" s="139"/>
      <c r="TDG867" s="137"/>
      <c r="TDH867" s="138"/>
      <c r="TDI867" s="138"/>
      <c r="TDJ867" s="138"/>
      <c r="TDK867" s="139"/>
      <c r="TDL867" s="137"/>
      <c r="TDM867" s="138"/>
      <c r="TDN867" s="138"/>
      <c r="TDO867" s="138"/>
      <c r="TDP867" s="139"/>
      <c r="TDQ867" s="137"/>
      <c r="TDR867" s="138"/>
      <c r="TDS867" s="138"/>
      <c r="TDT867" s="138"/>
      <c r="TDU867" s="139"/>
      <c r="TDV867" s="137"/>
      <c r="TDW867" s="138"/>
      <c r="TDX867" s="138"/>
      <c r="TDY867" s="138"/>
      <c r="TDZ867" s="139"/>
      <c r="TEA867" s="137"/>
      <c r="TEB867" s="138"/>
      <c r="TEC867" s="138"/>
      <c r="TED867" s="138"/>
      <c r="TEE867" s="139"/>
      <c r="TEF867" s="137"/>
      <c r="TEG867" s="138"/>
      <c r="TEH867" s="138"/>
      <c r="TEI867" s="138"/>
      <c r="TEJ867" s="139"/>
      <c r="TEK867" s="137"/>
      <c r="TEL867" s="138"/>
      <c r="TEM867" s="138"/>
      <c r="TEN867" s="138"/>
      <c r="TEO867" s="139"/>
      <c r="TEP867" s="137"/>
      <c r="TEQ867" s="138"/>
      <c r="TER867" s="138"/>
      <c r="TES867" s="138"/>
      <c r="TET867" s="139"/>
      <c r="TEU867" s="137"/>
      <c r="TEV867" s="138"/>
      <c r="TEW867" s="138"/>
      <c r="TEX867" s="138"/>
      <c r="TEY867" s="139"/>
      <c r="TEZ867" s="137"/>
      <c r="TFA867" s="138"/>
      <c r="TFB867" s="138"/>
      <c r="TFC867" s="138"/>
      <c r="TFD867" s="139"/>
      <c r="TFE867" s="137"/>
      <c r="TFF867" s="138"/>
      <c r="TFG867" s="138"/>
      <c r="TFH867" s="138"/>
      <c r="TFI867" s="139"/>
      <c r="TFJ867" s="137"/>
      <c r="TFK867" s="138"/>
      <c r="TFL867" s="138"/>
      <c r="TFM867" s="138"/>
      <c r="TFN867" s="139"/>
      <c r="TFO867" s="137"/>
      <c r="TFP867" s="138"/>
      <c r="TFQ867" s="138"/>
      <c r="TFR867" s="138"/>
      <c r="TFS867" s="139"/>
      <c r="TFT867" s="137"/>
      <c r="TFU867" s="138"/>
      <c r="TFV867" s="138"/>
      <c r="TFW867" s="138"/>
      <c r="TFX867" s="139"/>
      <c r="TFY867" s="137"/>
      <c r="TFZ867" s="138"/>
      <c r="TGA867" s="138"/>
      <c r="TGB867" s="138"/>
      <c r="TGC867" s="139"/>
      <c r="TGD867" s="137"/>
      <c r="TGE867" s="138"/>
      <c r="TGF867" s="138"/>
      <c r="TGG867" s="138"/>
      <c r="TGH867" s="139"/>
      <c r="TGI867" s="137"/>
      <c r="TGJ867" s="138"/>
      <c r="TGK867" s="138"/>
      <c r="TGL867" s="138"/>
      <c r="TGM867" s="139"/>
      <c r="TGN867" s="137"/>
      <c r="TGO867" s="138"/>
      <c r="TGP867" s="138"/>
      <c r="TGQ867" s="138"/>
      <c r="TGR867" s="139"/>
      <c r="TGS867" s="137"/>
      <c r="TGT867" s="138"/>
      <c r="TGU867" s="138"/>
      <c r="TGV867" s="138"/>
      <c r="TGW867" s="139"/>
      <c r="TGX867" s="137"/>
      <c r="TGY867" s="138"/>
      <c r="TGZ867" s="138"/>
      <c r="THA867" s="138"/>
      <c r="THB867" s="139"/>
      <c r="THC867" s="137"/>
      <c r="THD867" s="138"/>
      <c r="THE867" s="138"/>
      <c r="THF867" s="138"/>
      <c r="THG867" s="139"/>
      <c r="THH867" s="137"/>
      <c r="THI867" s="138"/>
      <c r="THJ867" s="138"/>
      <c r="THK867" s="138"/>
      <c r="THL867" s="139"/>
      <c r="THM867" s="137"/>
      <c r="THN867" s="138"/>
      <c r="THO867" s="138"/>
      <c r="THP867" s="138"/>
      <c r="THQ867" s="139"/>
      <c r="THR867" s="137"/>
      <c r="THS867" s="138"/>
      <c r="THT867" s="138"/>
      <c r="THU867" s="138"/>
      <c r="THV867" s="139"/>
      <c r="THW867" s="137"/>
      <c r="THX867" s="138"/>
      <c r="THY867" s="138"/>
      <c r="THZ867" s="138"/>
      <c r="TIA867" s="139"/>
      <c r="TIB867" s="137"/>
      <c r="TIC867" s="138"/>
      <c r="TID867" s="138"/>
      <c r="TIE867" s="138"/>
      <c r="TIF867" s="139"/>
      <c r="TIG867" s="137"/>
      <c r="TIH867" s="138"/>
      <c r="TII867" s="138"/>
      <c r="TIJ867" s="138"/>
      <c r="TIK867" s="139"/>
      <c r="TIL867" s="137"/>
      <c r="TIM867" s="138"/>
      <c r="TIN867" s="138"/>
      <c r="TIO867" s="138"/>
      <c r="TIP867" s="139"/>
      <c r="TIQ867" s="137"/>
      <c r="TIR867" s="138"/>
      <c r="TIS867" s="138"/>
      <c r="TIT867" s="138"/>
      <c r="TIU867" s="139"/>
      <c r="TIV867" s="137"/>
      <c r="TIW867" s="138"/>
      <c r="TIX867" s="138"/>
      <c r="TIY867" s="138"/>
      <c r="TIZ867" s="139"/>
      <c r="TJA867" s="137"/>
      <c r="TJB867" s="138"/>
      <c r="TJC867" s="138"/>
      <c r="TJD867" s="138"/>
      <c r="TJE867" s="139"/>
      <c r="TJF867" s="137"/>
      <c r="TJG867" s="138"/>
      <c r="TJH867" s="138"/>
      <c r="TJI867" s="138"/>
      <c r="TJJ867" s="139"/>
      <c r="TJK867" s="137"/>
      <c r="TJL867" s="138"/>
      <c r="TJM867" s="138"/>
      <c r="TJN867" s="138"/>
      <c r="TJO867" s="139"/>
      <c r="TJP867" s="137"/>
      <c r="TJQ867" s="138"/>
      <c r="TJR867" s="138"/>
      <c r="TJS867" s="138"/>
      <c r="TJT867" s="139"/>
      <c r="TJU867" s="137"/>
      <c r="TJV867" s="138"/>
      <c r="TJW867" s="138"/>
      <c r="TJX867" s="138"/>
      <c r="TJY867" s="139"/>
      <c r="TJZ867" s="137"/>
      <c r="TKA867" s="138"/>
      <c r="TKB867" s="138"/>
      <c r="TKC867" s="138"/>
      <c r="TKD867" s="139"/>
      <c r="TKE867" s="137"/>
      <c r="TKF867" s="138"/>
      <c r="TKG867" s="138"/>
      <c r="TKH867" s="138"/>
      <c r="TKI867" s="139"/>
      <c r="TKJ867" s="137"/>
      <c r="TKK867" s="138"/>
      <c r="TKL867" s="138"/>
      <c r="TKM867" s="138"/>
      <c r="TKN867" s="139"/>
      <c r="TKO867" s="137"/>
      <c r="TKP867" s="138"/>
      <c r="TKQ867" s="138"/>
      <c r="TKR867" s="138"/>
      <c r="TKS867" s="139"/>
      <c r="TKT867" s="137"/>
      <c r="TKU867" s="138"/>
      <c r="TKV867" s="138"/>
      <c r="TKW867" s="138"/>
      <c r="TKX867" s="139"/>
      <c r="TKY867" s="137"/>
      <c r="TKZ867" s="138"/>
      <c r="TLA867" s="138"/>
      <c r="TLB867" s="138"/>
      <c r="TLC867" s="139"/>
      <c r="TLD867" s="137"/>
      <c r="TLE867" s="138"/>
      <c r="TLF867" s="138"/>
      <c r="TLG867" s="138"/>
      <c r="TLH867" s="139"/>
      <c r="TLI867" s="137"/>
      <c r="TLJ867" s="138"/>
      <c r="TLK867" s="138"/>
      <c r="TLL867" s="138"/>
      <c r="TLM867" s="139"/>
      <c r="TLN867" s="137"/>
      <c r="TLO867" s="138"/>
      <c r="TLP867" s="138"/>
      <c r="TLQ867" s="138"/>
      <c r="TLR867" s="139"/>
      <c r="TLS867" s="137"/>
      <c r="TLT867" s="138"/>
      <c r="TLU867" s="138"/>
      <c r="TLV867" s="138"/>
      <c r="TLW867" s="139"/>
      <c r="TLX867" s="137"/>
      <c r="TLY867" s="138"/>
      <c r="TLZ867" s="138"/>
      <c r="TMA867" s="138"/>
      <c r="TMB867" s="139"/>
      <c r="TMC867" s="137"/>
      <c r="TMD867" s="138"/>
      <c r="TME867" s="138"/>
      <c r="TMF867" s="138"/>
      <c r="TMG867" s="139"/>
      <c r="TMH867" s="137"/>
      <c r="TMI867" s="138"/>
      <c r="TMJ867" s="138"/>
      <c r="TMK867" s="138"/>
      <c r="TML867" s="139"/>
      <c r="TMM867" s="137"/>
      <c r="TMN867" s="138"/>
      <c r="TMO867" s="138"/>
      <c r="TMP867" s="138"/>
      <c r="TMQ867" s="139"/>
      <c r="TMR867" s="137"/>
      <c r="TMS867" s="138"/>
      <c r="TMT867" s="138"/>
      <c r="TMU867" s="138"/>
      <c r="TMV867" s="139"/>
      <c r="TMW867" s="137"/>
      <c r="TMX867" s="138"/>
      <c r="TMY867" s="138"/>
      <c r="TMZ867" s="138"/>
      <c r="TNA867" s="139"/>
      <c r="TNB867" s="137"/>
      <c r="TNC867" s="138"/>
      <c r="TND867" s="138"/>
      <c r="TNE867" s="138"/>
      <c r="TNF867" s="139"/>
      <c r="TNG867" s="137"/>
      <c r="TNH867" s="138"/>
      <c r="TNI867" s="138"/>
      <c r="TNJ867" s="138"/>
      <c r="TNK867" s="139"/>
      <c r="TNL867" s="137"/>
      <c r="TNM867" s="138"/>
      <c r="TNN867" s="138"/>
      <c r="TNO867" s="138"/>
      <c r="TNP867" s="139"/>
      <c r="TNQ867" s="137"/>
      <c r="TNR867" s="138"/>
      <c r="TNS867" s="138"/>
      <c r="TNT867" s="138"/>
      <c r="TNU867" s="139"/>
      <c r="TNV867" s="137"/>
      <c r="TNW867" s="138"/>
      <c r="TNX867" s="138"/>
      <c r="TNY867" s="138"/>
      <c r="TNZ867" s="139"/>
      <c r="TOA867" s="137"/>
      <c r="TOB867" s="138"/>
      <c r="TOC867" s="138"/>
      <c r="TOD867" s="138"/>
      <c r="TOE867" s="139"/>
      <c r="TOF867" s="137"/>
      <c r="TOG867" s="138"/>
      <c r="TOH867" s="138"/>
      <c r="TOI867" s="138"/>
      <c r="TOJ867" s="139"/>
      <c r="TOK867" s="137"/>
      <c r="TOL867" s="138"/>
      <c r="TOM867" s="138"/>
      <c r="TON867" s="138"/>
      <c r="TOO867" s="139"/>
      <c r="TOP867" s="137"/>
      <c r="TOQ867" s="138"/>
      <c r="TOR867" s="138"/>
      <c r="TOS867" s="138"/>
      <c r="TOT867" s="139"/>
      <c r="TOU867" s="137"/>
      <c r="TOV867" s="138"/>
      <c r="TOW867" s="138"/>
      <c r="TOX867" s="138"/>
      <c r="TOY867" s="139"/>
      <c r="TOZ867" s="137"/>
      <c r="TPA867" s="138"/>
      <c r="TPB867" s="138"/>
      <c r="TPC867" s="138"/>
      <c r="TPD867" s="139"/>
      <c r="TPE867" s="137"/>
      <c r="TPF867" s="138"/>
      <c r="TPG867" s="138"/>
      <c r="TPH867" s="138"/>
      <c r="TPI867" s="139"/>
      <c r="TPJ867" s="137"/>
      <c r="TPK867" s="138"/>
      <c r="TPL867" s="138"/>
      <c r="TPM867" s="138"/>
      <c r="TPN867" s="139"/>
      <c r="TPO867" s="137"/>
      <c r="TPP867" s="138"/>
      <c r="TPQ867" s="138"/>
      <c r="TPR867" s="138"/>
      <c r="TPS867" s="139"/>
      <c r="TPT867" s="137"/>
      <c r="TPU867" s="138"/>
      <c r="TPV867" s="138"/>
      <c r="TPW867" s="138"/>
      <c r="TPX867" s="139"/>
      <c r="TPY867" s="137"/>
      <c r="TPZ867" s="138"/>
      <c r="TQA867" s="138"/>
      <c r="TQB867" s="138"/>
      <c r="TQC867" s="139"/>
      <c r="TQD867" s="137"/>
      <c r="TQE867" s="138"/>
      <c r="TQF867" s="138"/>
      <c r="TQG867" s="138"/>
      <c r="TQH867" s="139"/>
      <c r="TQI867" s="137"/>
      <c r="TQJ867" s="138"/>
      <c r="TQK867" s="138"/>
      <c r="TQL867" s="138"/>
      <c r="TQM867" s="139"/>
      <c r="TQN867" s="137"/>
      <c r="TQO867" s="138"/>
      <c r="TQP867" s="138"/>
      <c r="TQQ867" s="138"/>
      <c r="TQR867" s="139"/>
      <c r="TQS867" s="137"/>
      <c r="TQT867" s="138"/>
      <c r="TQU867" s="138"/>
      <c r="TQV867" s="138"/>
      <c r="TQW867" s="139"/>
      <c r="TQX867" s="137"/>
      <c r="TQY867" s="138"/>
      <c r="TQZ867" s="138"/>
      <c r="TRA867" s="138"/>
      <c r="TRB867" s="139"/>
      <c r="TRC867" s="137"/>
      <c r="TRD867" s="138"/>
      <c r="TRE867" s="138"/>
      <c r="TRF867" s="138"/>
      <c r="TRG867" s="139"/>
      <c r="TRH867" s="137"/>
      <c r="TRI867" s="138"/>
      <c r="TRJ867" s="138"/>
      <c r="TRK867" s="138"/>
      <c r="TRL867" s="139"/>
      <c r="TRM867" s="137"/>
      <c r="TRN867" s="138"/>
      <c r="TRO867" s="138"/>
      <c r="TRP867" s="138"/>
      <c r="TRQ867" s="139"/>
      <c r="TRR867" s="137"/>
      <c r="TRS867" s="138"/>
      <c r="TRT867" s="138"/>
      <c r="TRU867" s="138"/>
      <c r="TRV867" s="139"/>
      <c r="TRW867" s="137"/>
      <c r="TRX867" s="138"/>
      <c r="TRY867" s="138"/>
      <c r="TRZ867" s="138"/>
      <c r="TSA867" s="139"/>
      <c r="TSB867" s="137"/>
      <c r="TSC867" s="138"/>
      <c r="TSD867" s="138"/>
      <c r="TSE867" s="138"/>
      <c r="TSF867" s="139"/>
      <c r="TSG867" s="137"/>
      <c r="TSH867" s="138"/>
      <c r="TSI867" s="138"/>
      <c r="TSJ867" s="138"/>
      <c r="TSK867" s="139"/>
      <c r="TSL867" s="137"/>
      <c r="TSM867" s="138"/>
      <c r="TSN867" s="138"/>
      <c r="TSO867" s="138"/>
      <c r="TSP867" s="139"/>
      <c r="TSQ867" s="137"/>
      <c r="TSR867" s="138"/>
      <c r="TSS867" s="138"/>
      <c r="TST867" s="138"/>
      <c r="TSU867" s="139"/>
      <c r="TSV867" s="137"/>
      <c r="TSW867" s="138"/>
      <c r="TSX867" s="138"/>
      <c r="TSY867" s="138"/>
      <c r="TSZ867" s="139"/>
      <c r="TTA867" s="137"/>
      <c r="TTB867" s="138"/>
      <c r="TTC867" s="138"/>
      <c r="TTD867" s="138"/>
      <c r="TTE867" s="139"/>
      <c r="TTF867" s="137"/>
      <c r="TTG867" s="138"/>
      <c r="TTH867" s="138"/>
      <c r="TTI867" s="138"/>
      <c r="TTJ867" s="139"/>
      <c r="TTK867" s="137"/>
      <c r="TTL867" s="138"/>
      <c r="TTM867" s="138"/>
      <c r="TTN867" s="138"/>
      <c r="TTO867" s="139"/>
      <c r="TTP867" s="137"/>
      <c r="TTQ867" s="138"/>
      <c r="TTR867" s="138"/>
      <c r="TTS867" s="138"/>
      <c r="TTT867" s="139"/>
      <c r="TTU867" s="137"/>
      <c r="TTV867" s="138"/>
      <c r="TTW867" s="138"/>
      <c r="TTX867" s="138"/>
      <c r="TTY867" s="139"/>
      <c r="TTZ867" s="137"/>
      <c r="TUA867" s="138"/>
      <c r="TUB867" s="138"/>
      <c r="TUC867" s="138"/>
      <c r="TUD867" s="139"/>
      <c r="TUE867" s="137"/>
      <c r="TUF867" s="138"/>
      <c r="TUG867" s="138"/>
      <c r="TUH867" s="138"/>
      <c r="TUI867" s="139"/>
      <c r="TUJ867" s="137"/>
      <c r="TUK867" s="138"/>
      <c r="TUL867" s="138"/>
      <c r="TUM867" s="138"/>
      <c r="TUN867" s="139"/>
      <c r="TUO867" s="137"/>
      <c r="TUP867" s="138"/>
      <c r="TUQ867" s="138"/>
      <c r="TUR867" s="138"/>
      <c r="TUS867" s="139"/>
      <c r="TUT867" s="137"/>
      <c r="TUU867" s="138"/>
      <c r="TUV867" s="138"/>
      <c r="TUW867" s="138"/>
      <c r="TUX867" s="139"/>
      <c r="TUY867" s="137"/>
      <c r="TUZ867" s="138"/>
      <c r="TVA867" s="138"/>
      <c r="TVB867" s="138"/>
      <c r="TVC867" s="139"/>
      <c r="TVD867" s="137"/>
      <c r="TVE867" s="138"/>
      <c r="TVF867" s="138"/>
      <c r="TVG867" s="138"/>
      <c r="TVH867" s="139"/>
      <c r="TVI867" s="137"/>
      <c r="TVJ867" s="138"/>
      <c r="TVK867" s="138"/>
      <c r="TVL867" s="138"/>
      <c r="TVM867" s="139"/>
      <c r="TVN867" s="137"/>
      <c r="TVO867" s="138"/>
      <c r="TVP867" s="138"/>
      <c r="TVQ867" s="138"/>
      <c r="TVR867" s="139"/>
      <c r="TVS867" s="137"/>
      <c r="TVT867" s="138"/>
      <c r="TVU867" s="138"/>
      <c r="TVV867" s="138"/>
      <c r="TVW867" s="139"/>
      <c r="TVX867" s="137"/>
      <c r="TVY867" s="138"/>
      <c r="TVZ867" s="138"/>
      <c r="TWA867" s="138"/>
      <c r="TWB867" s="139"/>
      <c r="TWC867" s="137"/>
      <c r="TWD867" s="138"/>
      <c r="TWE867" s="138"/>
      <c r="TWF867" s="138"/>
      <c r="TWG867" s="139"/>
      <c r="TWH867" s="137"/>
      <c r="TWI867" s="138"/>
      <c r="TWJ867" s="138"/>
      <c r="TWK867" s="138"/>
      <c r="TWL867" s="139"/>
      <c r="TWM867" s="137"/>
      <c r="TWN867" s="138"/>
      <c r="TWO867" s="138"/>
      <c r="TWP867" s="138"/>
      <c r="TWQ867" s="139"/>
      <c r="TWR867" s="137"/>
      <c r="TWS867" s="138"/>
      <c r="TWT867" s="138"/>
      <c r="TWU867" s="138"/>
      <c r="TWV867" s="139"/>
      <c r="TWW867" s="137"/>
      <c r="TWX867" s="138"/>
      <c r="TWY867" s="138"/>
      <c r="TWZ867" s="138"/>
      <c r="TXA867" s="139"/>
      <c r="TXB867" s="137"/>
      <c r="TXC867" s="138"/>
      <c r="TXD867" s="138"/>
      <c r="TXE867" s="138"/>
      <c r="TXF867" s="139"/>
      <c r="TXG867" s="137"/>
      <c r="TXH867" s="138"/>
      <c r="TXI867" s="138"/>
      <c r="TXJ867" s="138"/>
      <c r="TXK867" s="139"/>
      <c r="TXL867" s="137"/>
      <c r="TXM867" s="138"/>
      <c r="TXN867" s="138"/>
      <c r="TXO867" s="138"/>
      <c r="TXP867" s="139"/>
      <c r="TXQ867" s="137"/>
      <c r="TXR867" s="138"/>
      <c r="TXS867" s="138"/>
      <c r="TXT867" s="138"/>
      <c r="TXU867" s="139"/>
      <c r="TXV867" s="137"/>
      <c r="TXW867" s="138"/>
      <c r="TXX867" s="138"/>
      <c r="TXY867" s="138"/>
      <c r="TXZ867" s="139"/>
      <c r="TYA867" s="137"/>
      <c r="TYB867" s="138"/>
      <c r="TYC867" s="138"/>
      <c r="TYD867" s="138"/>
      <c r="TYE867" s="139"/>
      <c r="TYF867" s="137"/>
      <c r="TYG867" s="138"/>
      <c r="TYH867" s="138"/>
      <c r="TYI867" s="138"/>
      <c r="TYJ867" s="139"/>
      <c r="TYK867" s="137"/>
      <c r="TYL867" s="138"/>
      <c r="TYM867" s="138"/>
      <c r="TYN867" s="138"/>
      <c r="TYO867" s="139"/>
      <c r="TYP867" s="137"/>
      <c r="TYQ867" s="138"/>
      <c r="TYR867" s="138"/>
      <c r="TYS867" s="138"/>
      <c r="TYT867" s="139"/>
      <c r="TYU867" s="137"/>
      <c r="TYV867" s="138"/>
      <c r="TYW867" s="138"/>
      <c r="TYX867" s="138"/>
      <c r="TYY867" s="139"/>
      <c r="TYZ867" s="137"/>
      <c r="TZA867" s="138"/>
      <c r="TZB867" s="138"/>
      <c r="TZC867" s="138"/>
      <c r="TZD867" s="139"/>
      <c r="TZE867" s="137"/>
      <c r="TZF867" s="138"/>
      <c r="TZG867" s="138"/>
      <c r="TZH867" s="138"/>
      <c r="TZI867" s="139"/>
      <c r="TZJ867" s="137"/>
      <c r="TZK867" s="138"/>
      <c r="TZL867" s="138"/>
      <c r="TZM867" s="138"/>
      <c r="TZN867" s="139"/>
      <c r="TZO867" s="137"/>
      <c r="TZP867" s="138"/>
      <c r="TZQ867" s="138"/>
      <c r="TZR867" s="138"/>
      <c r="TZS867" s="139"/>
      <c r="TZT867" s="137"/>
      <c r="TZU867" s="138"/>
      <c r="TZV867" s="138"/>
      <c r="TZW867" s="138"/>
      <c r="TZX867" s="139"/>
      <c r="TZY867" s="137"/>
      <c r="TZZ867" s="138"/>
      <c r="UAA867" s="138"/>
      <c r="UAB867" s="138"/>
      <c r="UAC867" s="139"/>
      <c r="UAD867" s="137"/>
      <c r="UAE867" s="138"/>
      <c r="UAF867" s="138"/>
      <c r="UAG867" s="138"/>
      <c r="UAH867" s="139"/>
      <c r="UAI867" s="137"/>
      <c r="UAJ867" s="138"/>
      <c r="UAK867" s="138"/>
      <c r="UAL867" s="138"/>
      <c r="UAM867" s="139"/>
      <c r="UAN867" s="137"/>
      <c r="UAO867" s="138"/>
      <c r="UAP867" s="138"/>
      <c r="UAQ867" s="138"/>
      <c r="UAR867" s="139"/>
      <c r="UAS867" s="137"/>
      <c r="UAT867" s="138"/>
      <c r="UAU867" s="138"/>
      <c r="UAV867" s="138"/>
      <c r="UAW867" s="139"/>
      <c r="UAX867" s="137"/>
      <c r="UAY867" s="138"/>
      <c r="UAZ867" s="138"/>
      <c r="UBA867" s="138"/>
      <c r="UBB867" s="139"/>
      <c r="UBC867" s="137"/>
      <c r="UBD867" s="138"/>
      <c r="UBE867" s="138"/>
      <c r="UBF867" s="138"/>
      <c r="UBG867" s="139"/>
      <c r="UBH867" s="137"/>
      <c r="UBI867" s="138"/>
      <c r="UBJ867" s="138"/>
      <c r="UBK867" s="138"/>
      <c r="UBL867" s="139"/>
      <c r="UBM867" s="137"/>
      <c r="UBN867" s="138"/>
      <c r="UBO867" s="138"/>
      <c r="UBP867" s="138"/>
      <c r="UBQ867" s="139"/>
      <c r="UBR867" s="137"/>
      <c r="UBS867" s="138"/>
      <c r="UBT867" s="138"/>
      <c r="UBU867" s="138"/>
      <c r="UBV867" s="139"/>
      <c r="UBW867" s="137"/>
      <c r="UBX867" s="138"/>
      <c r="UBY867" s="138"/>
      <c r="UBZ867" s="138"/>
      <c r="UCA867" s="139"/>
      <c r="UCB867" s="137"/>
      <c r="UCC867" s="138"/>
      <c r="UCD867" s="138"/>
      <c r="UCE867" s="138"/>
      <c r="UCF867" s="139"/>
      <c r="UCG867" s="137"/>
      <c r="UCH867" s="138"/>
      <c r="UCI867" s="138"/>
      <c r="UCJ867" s="138"/>
      <c r="UCK867" s="139"/>
      <c r="UCL867" s="137"/>
      <c r="UCM867" s="138"/>
      <c r="UCN867" s="138"/>
      <c r="UCO867" s="138"/>
      <c r="UCP867" s="139"/>
      <c r="UCQ867" s="137"/>
      <c r="UCR867" s="138"/>
      <c r="UCS867" s="138"/>
      <c r="UCT867" s="138"/>
      <c r="UCU867" s="139"/>
      <c r="UCV867" s="137"/>
      <c r="UCW867" s="138"/>
      <c r="UCX867" s="138"/>
      <c r="UCY867" s="138"/>
      <c r="UCZ867" s="139"/>
      <c r="UDA867" s="137"/>
      <c r="UDB867" s="138"/>
      <c r="UDC867" s="138"/>
      <c r="UDD867" s="138"/>
      <c r="UDE867" s="139"/>
      <c r="UDF867" s="137"/>
      <c r="UDG867" s="138"/>
      <c r="UDH867" s="138"/>
      <c r="UDI867" s="138"/>
      <c r="UDJ867" s="139"/>
      <c r="UDK867" s="137"/>
      <c r="UDL867" s="138"/>
      <c r="UDM867" s="138"/>
      <c r="UDN867" s="138"/>
      <c r="UDO867" s="139"/>
      <c r="UDP867" s="137"/>
      <c r="UDQ867" s="138"/>
      <c r="UDR867" s="138"/>
      <c r="UDS867" s="138"/>
      <c r="UDT867" s="139"/>
      <c r="UDU867" s="137"/>
      <c r="UDV867" s="138"/>
      <c r="UDW867" s="138"/>
      <c r="UDX867" s="138"/>
      <c r="UDY867" s="139"/>
      <c r="UDZ867" s="137"/>
      <c r="UEA867" s="138"/>
      <c r="UEB867" s="138"/>
      <c r="UEC867" s="138"/>
      <c r="UED867" s="139"/>
      <c r="UEE867" s="137"/>
      <c r="UEF867" s="138"/>
      <c r="UEG867" s="138"/>
      <c r="UEH867" s="138"/>
      <c r="UEI867" s="139"/>
      <c r="UEJ867" s="137"/>
      <c r="UEK867" s="138"/>
      <c r="UEL867" s="138"/>
      <c r="UEM867" s="138"/>
      <c r="UEN867" s="139"/>
      <c r="UEO867" s="137"/>
      <c r="UEP867" s="138"/>
      <c r="UEQ867" s="138"/>
      <c r="UER867" s="138"/>
      <c r="UES867" s="139"/>
      <c r="UET867" s="137"/>
      <c r="UEU867" s="138"/>
      <c r="UEV867" s="138"/>
      <c r="UEW867" s="138"/>
      <c r="UEX867" s="139"/>
      <c r="UEY867" s="137"/>
      <c r="UEZ867" s="138"/>
      <c r="UFA867" s="138"/>
      <c r="UFB867" s="138"/>
      <c r="UFC867" s="139"/>
      <c r="UFD867" s="137"/>
      <c r="UFE867" s="138"/>
      <c r="UFF867" s="138"/>
      <c r="UFG867" s="138"/>
      <c r="UFH867" s="139"/>
      <c r="UFI867" s="137"/>
      <c r="UFJ867" s="138"/>
      <c r="UFK867" s="138"/>
      <c r="UFL867" s="138"/>
      <c r="UFM867" s="139"/>
      <c r="UFN867" s="137"/>
      <c r="UFO867" s="138"/>
      <c r="UFP867" s="138"/>
      <c r="UFQ867" s="138"/>
      <c r="UFR867" s="139"/>
      <c r="UFS867" s="137"/>
      <c r="UFT867" s="138"/>
      <c r="UFU867" s="138"/>
      <c r="UFV867" s="138"/>
      <c r="UFW867" s="139"/>
      <c r="UFX867" s="137"/>
      <c r="UFY867" s="138"/>
      <c r="UFZ867" s="138"/>
      <c r="UGA867" s="138"/>
      <c r="UGB867" s="139"/>
      <c r="UGC867" s="137"/>
      <c r="UGD867" s="138"/>
      <c r="UGE867" s="138"/>
      <c r="UGF867" s="138"/>
      <c r="UGG867" s="139"/>
      <c r="UGH867" s="137"/>
      <c r="UGI867" s="138"/>
      <c r="UGJ867" s="138"/>
      <c r="UGK867" s="138"/>
      <c r="UGL867" s="139"/>
      <c r="UGM867" s="137"/>
      <c r="UGN867" s="138"/>
      <c r="UGO867" s="138"/>
      <c r="UGP867" s="138"/>
      <c r="UGQ867" s="139"/>
      <c r="UGR867" s="137"/>
      <c r="UGS867" s="138"/>
      <c r="UGT867" s="138"/>
      <c r="UGU867" s="138"/>
      <c r="UGV867" s="139"/>
      <c r="UGW867" s="137"/>
      <c r="UGX867" s="138"/>
      <c r="UGY867" s="138"/>
      <c r="UGZ867" s="138"/>
      <c r="UHA867" s="139"/>
      <c r="UHB867" s="137"/>
      <c r="UHC867" s="138"/>
      <c r="UHD867" s="138"/>
      <c r="UHE867" s="138"/>
      <c r="UHF867" s="139"/>
      <c r="UHG867" s="137"/>
      <c r="UHH867" s="138"/>
      <c r="UHI867" s="138"/>
      <c r="UHJ867" s="138"/>
      <c r="UHK867" s="139"/>
      <c r="UHL867" s="137"/>
      <c r="UHM867" s="138"/>
      <c r="UHN867" s="138"/>
      <c r="UHO867" s="138"/>
      <c r="UHP867" s="139"/>
      <c r="UHQ867" s="137"/>
      <c r="UHR867" s="138"/>
      <c r="UHS867" s="138"/>
      <c r="UHT867" s="138"/>
      <c r="UHU867" s="139"/>
      <c r="UHV867" s="137"/>
      <c r="UHW867" s="138"/>
      <c r="UHX867" s="138"/>
      <c r="UHY867" s="138"/>
      <c r="UHZ867" s="139"/>
      <c r="UIA867" s="137"/>
      <c r="UIB867" s="138"/>
      <c r="UIC867" s="138"/>
      <c r="UID867" s="138"/>
      <c r="UIE867" s="139"/>
      <c r="UIF867" s="137"/>
      <c r="UIG867" s="138"/>
      <c r="UIH867" s="138"/>
      <c r="UII867" s="138"/>
      <c r="UIJ867" s="139"/>
      <c r="UIK867" s="137"/>
      <c r="UIL867" s="138"/>
      <c r="UIM867" s="138"/>
      <c r="UIN867" s="138"/>
      <c r="UIO867" s="139"/>
      <c r="UIP867" s="137"/>
      <c r="UIQ867" s="138"/>
      <c r="UIR867" s="138"/>
      <c r="UIS867" s="138"/>
      <c r="UIT867" s="139"/>
      <c r="UIU867" s="137"/>
      <c r="UIV867" s="138"/>
      <c r="UIW867" s="138"/>
      <c r="UIX867" s="138"/>
      <c r="UIY867" s="139"/>
      <c r="UIZ867" s="137"/>
      <c r="UJA867" s="138"/>
      <c r="UJB867" s="138"/>
      <c r="UJC867" s="138"/>
      <c r="UJD867" s="139"/>
      <c r="UJE867" s="137"/>
      <c r="UJF867" s="138"/>
      <c r="UJG867" s="138"/>
      <c r="UJH867" s="138"/>
      <c r="UJI867" s="139"/>
      <c r="UJJ867" s="137"/>
      <c r="UJK867" s="138"/>
      <c r="UJL867" s="138"/>
      <c r="UJM867" s="138"/>
      <c r="UJN867" s="139"/>
      <c r="UJO867" s="137"/>
      <c r="UJP867" s="138"/>
      <c r="UJQ867" s="138"/>
      <c r="UJR867" s="138"/>
      <c r="UJS867" s="139"/>
      <c r="UJT867" s="137"/>
      <c r="UJU867" s="138"/>
      <c r="UJV867" s="138"/>
      <c r="UJW867" s="138"/>
      <c r="UJX867" s="139"/>
      <c r="UJY867" s="137"/>
      <c r="UJZ867" s="138"/>
      <c r="UKA867" s="138"/>
      <c r="UKB867" s="138"/>
      <c r="UKC867" s="139"/>
      <c r="UKD867" s="137"/>
      <c r="UKE867" s="138"/>
      <c r="UKF867" s="138"/>
      <c r="UKG867" s="138"/>
      <c r="UKH867" s="139"/>
      <c r="UKI867" s="137"/>
      <c r="UKJ867" s="138"/>
      <c r="UKK867" s="138"/>
      <c r="UKL867" s="138"/>
      <c r="UKM867" s="139"/>
      <c r="UKN867" s="137"/>
      <c r="UKO867" s="138"/>
      <c r="UKP867" s="138"/>
      <c r="UKQ867" s="138"/>
      <c r="UKR867" s="139"/>
      <c r="UKS867" s="137"/>
      <c r="UKT867" s="138"/>
      <c r="UKU867" s="138"/>
      <c r="UKV867" s="138"/>
      <c r="UKW867" s="139"/>
      <c r="UKX867" s="137"/>
      <c r="UKY867" s="138"/>
      <c r="UKZ867" s="138"/>
      <c r="ULA867" s="138"/>
      <c r="ULB867" s="139"/>
      <c r="ULC867" s="137"/>
      <c r="ULD867" s="138"/>
      <c r="ULE867" s="138"/>
      <c r="ULF867" s="138"/>
      <c r="ULG867" s="139"/>
      <c r="ULH867" s="137"/>
      <c r="ULI867" s="138"/>
      <c r="ULJ867" s="138"/>
      <c r="ULK867" s="138"/>
      <c r="ULL867" s="139"/>
      <c r="ULM867" s="137"/>
      <c r="ULN867" s="138"/>
      <c r="ULO867" s="138"/>
      <c r="ULP867" s="138"/>
      <c r="ULQ867" s="139"/>
      <c r="ULR867" s="137"/>
      <c r="ULS867" s="138"/>
      <c r="ULT867" s="138"/>
      <c r="ULU867" s="138"/>
      <c r="ULV867" s="139"/>
      <c r="ULW867" s="137"/>
      <c r="ULX867" s="138"/>
      <c r="ULY867" s="138"/>
      <c r="ULZ867" s="138"/>
      <c r="UMA867" s="139"/>
      <c r="UMB867" s="137"/>
      <c r="UMC867" s="138"/>
      <c r="UMD867" s="138"/>
      <c r="UME867" s="138"/>
      <c r="UMF867" s="139"/>
      <c r="UMG867" s="137"/>
      <c r="UMH867" s="138"/>
      <c r="UMI867" s="138"/>
      <c r="UMJ867" s="138"/>
      <c r="UMK867" s="139"/>
      <c r="UML867" s="137"/>
      <c r="UMM867" s="138"/>
      <c r="UMN867" s="138"/>
      <c r="UMO867" s="138"/>
      <c r="UMP867" s="139"/>
      <c r="UMQ867" s="137"/>
      <c r="UMR867" s="138"/>
      <c r="UMS867" s="138"/>
      <c r="UMT867" s="138"/>
      <c r="UMU867" s="139"/>
      <c r="UMV867" s="137"/>
      <c r="UMW867" s="138"/>
      <c r="UMX867" s="138"/>
      <c r="UMY867" s="138"/>
      <c r="UMZ867" s="139"/>
      <c r="UNA867" s="137"/>
      <c r="UNB867" s="138"/>
      <c r="UNC867" s="138"/>
      <c r="UND867" s="138"/>
      <c r="UNE867" s="139"/>
      <c r="UNF867" s="137"/>
      <c r="UNG867" s="138"/>
      <c r="UNH867" s="138"/>
      <c r="UNI867" s="138"/>
      <c r="UNJ867" s="139"/>
      <c r="UNK867" s="137"/>
      <c r="UNL867" s="138"/>
      <c r="UNM867" s="138"/>
      <c r="UNN867" s="138"/>
      <c r="UNO867" s="139"/>
      <c r="UNP867" s="137"/>
      <c r="UNQ867" s="138"/>
      <c r="UNR867" s="138"/>
      <c r="UNS867" s="138"/>
      <c r="UNT867" s="139"/>
      <c r="UNU867" s="137"/>
      <c r="UNV867" s="138"/>
      <c r="UNW867" s="138"/>
      <c r="UNX867" s="138"/>
      <c r="UNY867" s="139"/>
      <c r="UNZ867" s="137"/>
      <c r="UOA867" s="138"/>
      <c r="UOB867" s="138"/>
      <c r="UOC867" s="138"/>
      <c r="UOD867" s="139"/>
      <c r="UOE867" s="137"/>
      <c r="UOF867" s="138"/>
      <c r="UOG867" s="138"/>
      <c r="UOH867" s="138"/>
      <c r="UOI867" s="139"/>
      <c r="UOJ867" s="137"/>
      <c r="UOK867" s="138"/>
      <c r="UOL867" s="138"/>
      <c r="UOM867" s="138"/>
      <c r="UON867" s="139"/>
      <c r="UOO867" s="137"/>
      <c r="UOP867" s="138"/>
      <c r="UOQ867" s="138"/>
      <c r="UOR867" s="138"/>
      <c r="UOS867" s="139"/>
      <c r="UOT867" s="137"/>
      <c r="UOU867" s="138"/>
      <c r="UOV867" s="138"/>
      <c r="UOW867" s="138"/>
      <c r="UOX867" s="139"/>
      <c r="UOY867" s="137"/>
      <c r="UOZ867" s="138"/>
      <c r="UPA867" s="138"/>
      <c r="UPB867" s="138"/>
      <c r="UPC867" s="139"/>
      <c r="UPD867" s="137"/>
      <c r="UPE867" s="138"/>
      <c r="UPF867" s="138"/>
      <c r="UPG867" s="138"/>
      <c r="UPH867" s="139"/>
      <c r="UPI867" s="137"/>
      <c r="UPJ867" s="138"/>
      <c r="UPK867" s="138"/>
      <c r="UPL867" s="138"/>
      <c r="UPM867" s="139"/>
      <c r="UPN867" s="137"/>
      <c r="UPO867" s="138"/>
      <c r="UPP867" s="138"/>
      <c r="UPQ867" s="138"/>
      <c r="UPR867" s="139"/>
      <c r="UPS867" s="137"/>
      <c r="UPT867" s="138"/>
      <c r="UPU867" s="138"/>
      <c r="UPV867" s="138"/>
      <c r="UPW867" s="139"/>
      <c r="UPX867" s="137"/>
      <c r="UPY867" s="138"/>
      <c r="UPZ867" s="138"/>
      <c r="UQA867" s="138"/>
      <c r="UQB867" s="139"/>
      <c r="UQC867" s="137"/>
      <c r="UQD867" s="138"/>
      <c r="UQE867" s="138"/>
      <c r="UQF867" s="138"/>
      <c r="UQG867" s="139"/>
      <c r="UQH867" s="137"/>
      <c r="UQI867" s="138"/>
      <c r="UQJ867" s="138"/>
      <c r="UQK867" s="138"/>
      <c r="UQL867" s="139"/>
      <c r="UQM867" s="137"/>
      <c r="UQN867" s="138"/>
      <c r="UQO867" s="138"/>
      <c r="UQP867" s="138"/>
      <c r="UQQ867" s="139"/>
      <c r="UQR867" s="137"/>
      <c r="UQS867" s="138"/>
      <c r="UQT867" s="138"/>
      <c r="UQU867" s="138"/>
      <c r="UQV867" s="139"/>
      <c r="UQW867" s="137"/>
      <c r="UQX867" s="138"/>
      <c r="UQY867" s="138"/>
      <c r="UQZ867" s="138"/>
      <c r="URA867" s="139"/>
      <c r="URB867" s="137"/>
      <c r="URC867" s="138"/>
      <c r="URD867" s="138"/>
      <c r="URE867" s="138"/>
      <c r="URF867" s="139"/>
      <c r="URG867" s="137"/>
      <c r="URH867" s="138"/>
      <c r="URI867" s="138"/>
      <c r="URJ867" s="138"/>
      <c r="URK867" s="139"/>
      <c r="URL867" s="137"/>
      <c r="URM867" s="138"/>
      <c r="URN867" s="138"/>
      <c r="URO867" s="138"/>
      <c r="URP867" s="139"/>
      <c r="URQ867" s="137"/>
      <c r="URR867" s="138"/>
      <c r="URS867" s="138"/>
      <c r="URT867" s="138"/>
      <c r="URU867" s="139"/>
      <c r="URV867" s="137"/>
      <c r="URW867" s="138"/>
      <c r="URX867" s="138"/>
      <c r="URY867" s="138"/>
      <c r="URZ867" s="139"/>
      <c r="USA867" s="137"/>
      <c r="USB867" s="138"/>
      <c r="USC867" s="138"/>
      <c r="USD867" s="138"/>
      <c r="USE867" s="139"/>
      <c r="USF867" s="137"/>
      <c r="USG867" s="138"/>
      <c r="USH867" s="138"/>
      <c r="USI867" s="138"/>
      <c r="USJ867" s="139"/>
      <c r="USK867" s="137"/>
      <c r="USL867" s="138"/>
      <c r="USM867" s="138"/>
      <c r="USN867" s="138"/>
      <c r="USO867" s="139"/>
      <c r="USP867" s="137"/>
      <c r="USQ867" s="138"/>
      <c r="USR867" s="138"/>
      <c r="USS867" s="138"/>
      <c r="UST867" s="139"/>
      <c r="USU867" s="137"/>
      <c r="USV867" s="138"/>
      <c r="USW867" s="138"/>
      <c r="USX867" s="138"/>
      <c r="USY867" s="139"/>
      <c r="USZ867" s="137"/>
      <c r="UTA867" s="138"/>
      <c r="UTB867" s="138"/>
      <c r="UTC867" s="138"/>
      <c r="UTD867" s="139"/>
      <c r="UTE867" s="137"/>
      <c r="UTF867" s="138"/>
      <c r="UTG867" s="138"/>
      <c r="UTH867" s="138"/>
      <c r="UTI867" s="139"/>
      <c r="UTJ867" s="137"/>
      <c r="UTK867" s="138"/>
      <c r="UTL867" s="138"/>
      <c r="UTM867" s="138"/>
      <c r="UTN867" s="139"/>
      <c r="UTO867" s="137"/>
      <c r="UTP867" s="138"/>
      <c r="UTQ867" s="138"/>
      <c r="UTR867" s="138"/>
      <c r="UTS867" s="139"/>
      <c r="UTT867" s="137"/>
      <c r="UTU867" s="138"/>
      <c r="UTV867" s="138"/>
      <c r="UTW867" s="138"/>
      <c r="UTX867" s="139"/>
      <c r="UTY867" s="137"/>
      <c r="UTZ867" s="138"/>
      <c r="UUA867" s="138"/>
      <c r="UUB867" s="138"/>
      <c r="UUC867" s="139"/>
      <c r="UUD867" s="137"/>
      <c r="UUE867" s="138"/>
      <c r="UUF867" s="138"/>
      <c r="UUG867" s="138"/>
      <c r="UUH867" s="139"/>
      <c r="UUI867" s="137"/>
      <c r="UUJ867" s="138"/>
      <c r="UUK867" s="138"/>
      <c r="UUL867" s="138"/>
      <c r="UUM867" s="139"/>
      <c r="UUN867" s="137"/>
      <c r="UUO867" s="138"/>
      <c r="UUP867" s="138"/>
      <c r="UUQ867" s="138"/>
      <c r="UUR867" s="139"/>
      <c r="UUS867" s="137"/>
      <c r="UUT867" s="138"/>
      <c r="UUU867" s="138"/>
      <c r="UUV867" s="138"/>
      <c r="UUW867" s="139"/>
      <c r="UUX867" s="137"/>
      <c r="UUY867" s="138"/>
      <c r="UUZ867" s="138"/>
      <c r="UVA867" s="138"/>
      <c r="UVB867" s="139"/>
      <c r="UVC867" s="137"/>
      <c r="UVD867" s="138"/>
      <c r="UVE867" s="138"/>
      <c r="UVF867" s="138"/>
      <c r="UVG867" s="139"/>
      <c r="UVH867" s="137"/>
      <c r="UVI867" s="138"/>
      <c r="UVJ867" s="138"/>
      <c r="UVK867" s="138"/>
      <c r="UVL867" s="139"/>
      <c r="UVM867" s="137"/>
      <c r="UVN867" s="138"/>
      <c r="UVO867" s="138"/>
      <c r="UVP867" s="138"/>
      <c r="UVQ867" s="139"/>
      <c r="UVR867" s="137"/>
      <c r="UVS867" s="138"/>
      <c r="UVT867" s="138"/>
      <c r="UVU867" s="138"/>
      <c r="UVV867" s="139"/>
      <c r="UVW867" s="137"/>
      <c r="UVX867" s="138"/>
      <c r="UVY867" s="138"/>
      <c r="UVZ867" s="138"/>
      <c r="UWA867" s="139"/>
      <c r="UWB867" s="137"/>
      <c r="UWC867" s="138"/>
      <c r="UWD867" s="138"/>
      <c r="UWE867" s="138"/>
      <c r="UWF867" s="139"/>
      <c r="UWG867" s="137"/>
      <c r="UWH867" s="138"/>
      <c r="UWI867" s="138"/>
      <c r="UWJ867" s="138"/>
      <c r="UWK867" s="139"/>
      <c r="UWL867" s="137"/>
      <c r="UWM867" s="138"/>
      <c r="UWN867" s="138"/>
      <c r="UWO867" s="138"/>
      <c r="UWP867" s="139"/>
      <c r="UWQ867" s="137"/>
      <c r="UWR867" s="138"/>
      <c r="UWS867" s="138"/>
      <c r="UWT867" s="138"/>
      <c r="UWU867" s="139"/>
      <c r="UWV867" s="137"/>
      <c r="UWW867" s="138"/>
      <c r="UWX867" s="138"/>
      <c r="UWY867" s="138"/>
      <c r="UWZ867" s="139"/>
      <c r="UXA867" s="137"/>
      <c r="UXB867" s="138"/>
      <c r="UXC867" s="138"/>
      <c r="UXD867" s="138"/>
      <c r="UXE867" s="139"/>
      <c r="UXF867" s="137"/>
      <c r="UXG867" s="138"/>
      <c r="UXH867" s="138"/>
      <c r="UXI867" s="138"/>
      <c r="UXJ867" s="139"/>
      <c r="UXK867" s="137"/>
      <c r="UXL867" s="138"/>
      <c r="UXM867" s="138"/>
      <c r="UXN867" s="138"/>
      <c r="UXO867" s="139"/>
      <c r="UXP867" s="137"/>
      <c r="UXQ867" s="138"/>
      <c r="UXR867" s="138"/>
      <c r="UXS867" s="138"/>
      <c r="UXT867" s="139"/>
      <c r="UXU867" s="137"/>
      <c r="UXV867" s="138"/>
      <c r="UXW867" s="138"/>
      <c r="UXX867" s="138"/>
      <c r="UXY867" s="139"/>
      <c r="UXZ867" s="137"/>
      <c r="UYA867" s="138"/>
      <c r="UYB867" s="138"/>
      <c r="UYC867" s="138"/>
      <c r="UYD867" s="139"/>
      <c r="UYE867" s="137"/>
      <c r="UYF867" s="138"/>
      <c r="UYG867" s="138"/>
      <c r="UYH867" s="138"/>
      <c r="UYI867" s="139"/>
      <c r="UYJ867" s="137"/>
      <c r="UYK867" s="138"/>
      <c r="UYL867" s="138"/>
      <c r="UYM867" s="138"/>
      <c r="UYN867" s="139"/>
      <c r="UYO867" s="137"/>
      <c r="UYP867" s="138"/>
      <c r="UYQ867" s="138"/>
      <c r="UYR867" s="138"/>
      <c r="UYS867" s="139"/>
      <c r="UYT867" s="137"/>
      <c r="UYU867" s="138"/>
      <c r="UYV867" s="138"/>
      <c r="UYW867" s="138"/>
      <c r="UYX867" s="139"/>
      <c r="UYY867" s="137"/>
      <c r="UYZ867" s="138"/>
      <c r="UZA867" s="138"/>
      <c r="UZB867" s="138"/>
      <c r="UZC867" s="139"/>
      <c r="UZD867" s="137"/>
      <c r="UZE867" s="138"/>
      <c r="UZF867" s="138"/>
      <c r="UZG867" s="138"/>
      <c r="UZH867" s="139"/>
      <c r="UZI867" s="137"/>
      <c r="UZJ867" s="138"/>
      <c r="UZK867" s="138"/>
      <c r="UZL867" s="138"/>
      <c r="UZM867" s="139"/>
      <c r="UZN867" s="137"/>
      <c r="UZO867" s="138"/>
      <c r="UZP867" s="138"/>
      <c r="UZQ867" s="138"/>
      <c r="UZR867" s="139"/>
      <c r="UZS867" s="137"/>
      <c r="UZT867" s="138"/>
      <c r="UZU867" s="138"/>
      <c r="UZV867" s="138"/>
      <c r="UZW867" s="139"/>
      <c r="UZX867" s="137"/>
      <c r="UZY867" s="138"/>
      <c r="UZZ867" s="138"/>
      <c r="VAA867" s="138"/>
      <c r="VAB867" s="139"/>
      <c r="VAC867" s="137"/>
      <c r="VAD867" s="138"/>
      <c r="VAE867" s="138"/>
      <c r="VAF867" s="138"/>
      <c r="VAG867" s="139"/>
      <c r="VAH867" s="137"/>
      <c r="VAI867" s="138"/>
      <c r="VAJ867" s="138"/>
      <c r="VAK867" s="138"/>
      <c r="VAL867" s="139"/>
      <c r="VAM867" s="137"/>
      <c r="VAN867" s="138"/>
      <c r="VAO867" s="138"/>
      <c r="VAP867" s="138"/>
      <c r="VAQ867" s="139"/>
      <c r="VAR867" s="137"/>
      <c r="VAS867" s="138"/>
      <c r="VAT867" s="138"/>
      <c r="VAU867" s="138"/>
      <c r="VAV867" s="139"/>
      <c r="VAW867" s="137"/>
      <c r="VAX867" s="138"/>
      <c r="VAY867" s="138"/>
      <c r="VAZ867" s="138"/>
      <c r="VBA867" s="139"/>
      <c r="VBB867" s="137"/>
      <c r="VBC867" s="138"/>
      <c r="VBD867" s="138"/>
      <c r="VBE867" s="138"/>
      <c r="VBF867" s="139"/>
      <c r="VBG867" s="137"/>
      <c r="VBH867" s="138"/>
      <c r="VBI867" s="138"/>
      <c r="VBJ867" s="138"/>
      <c r="VBK867" s="139"/>
      <c r="VBL867" s="137"/>
      <c r="VBM867" s="138"/>
      <c r="VBN867" s="138"/>
      <c r="VBO867" s="138"/>
      <c r="VBP867" s="139"/>
      <c r="VBQ867" s="137"/>
      <c r="VBR867" s="138"/>
      <c r="VBS867" s="138"/>
      <c r="VBT867" s="138"/>
      <c r="VBU867" s="139"/>
      <c r="VBV867" s="137"/>
      <c r="VBW867" s="138"/>
      <c r="VBX867" s="138"/>
      <c r="VBY867" s="138"/>
      <c r="VBZ867" s="139"/>
      <c r="VCA867" s="137"/>
      <c r="VCB867" s="138"/>
      <c r="VCC867" s="138"/>
      <c r="VCD867" s="138"/>
      <c r="VCE867" s="139"/>
      <c r="VCF867" s="137"/>
      <c r="VCG867" s="138"/>
      <c r="VCH867" s="138"/>
      <c r="VCI867" s="138"/>
      <c r="VCJ867" s="139"/>
      <c r="VCK867" s="137"/>
      <c r="VCL867" s="138"/>
      <c r="VCM867" s="138"/>
      <c r="VCN867" s="138"/>
      <c r="VCO867" s="139"/>
      <c r="VCP867" s="137"/>
      <c r="VCQ867" s="138"/>
      <c r="VCR867" s="138"/>
      <c r="VCS867" s="138"/>
      <c r="VCT867" s="139"/>
      <c r="VCU867" s="137"/>
      <c r="VCV867" s="138"/>
      <c r="VCW867" s="138"/>
      <c r="VCX867" s="138"/>
      <c r="VCY867" s="139"/>
      <c r="VCZ867" s="137"/>
      <c r="VDA867" s="138"/>
      <c r="VDB867" s="138"/>
      <c r="VDC867" s="138"/>
      <c r="VDD867" s="139"/>
      <c r="VDE867" s="137"/>
      <c r="VDF867" s="138"/>
      <c r="VDG867" s="138"/>
      <c r="VDH867" s="138"/>
      <c r="VDI867" s="139"/>
      <c r="VDJ867" s="137"/>
      <c r="VDK867" s="138"/>
      <c r="VDL867" s="138"/>
      <c r="VDM867" s="138"/>
      <c r="VDN867" s="139"/>
      <c r="VDO867" s="137"/>
      <c r="VDP867" s="138"/>
      <c r="VDQ867" s="138"/>
      <c r="VDR867" s="138"/>
      <c r="VDS867" s="139"/>
      <c r="VDT867" s="137"/>
      <c r="VDU867" s="138"/>
      <c r="VDV867" s="138"/>
      <c r="VDW867" s="138"/>
      <c r="VDX867" s="139"/>
      <c r="VDY867" s="137"/>
      <c r="VDZ867" s="138"/>
      <c r="VEA867" s="138"/>
      <c r="VEB867" s="138"/>
      <c r="VEC867" s="139"/>
      <c r="VED867" s="137"/>
      <c r="VEE867" s="138"/>
      <c r="VEF867" s="138"/>
      <c r="VEG867" s="138"/>
      <c r="VEH867" s="139"/>
      <c r="VEI867" s="137"/>
      <c r="VEJ867" s="138"/>
      <c r="VEK867" s="138"/>
      <c r="VEL867" s="138"/>
      <c r="VEM867" s="139"/>
      <c r="VEN867" s="137"/>
      <c r="VEO867" s="138"/>
      <c r="VEP867" s="138"/>
      <c r="VEQ867" s="138"/>
      <c r="VER867" s="139"/>
      <c r="VES867" s="137"/>
      <c r="VET867" s="138"/>
      <c r="VEU867" s="138"/>
      <c r="VEV867" s="138"/>
      <c r="VEW867" s="139"/>
      <c r="VEX867" s="137"/>
      <c r="VEY867" s="138"/>
      <c r="VEZ867" s="138"/>
      <c r="VFA867" s="138"/>
      <c r="VFB867" s="139"/>
      <c r="VFC867" s="137"/>
      <c r="VFD867" s="138"/>
      <c r="VFE867" s="138"/>
      <c r="VFF867" s="138"/>
      <c r="VFG867" s="139"/>
      <c r="VFH867" s="137"/>
      <c r="VFI867" s="138"/>
      <c r="VFJ867" s="138"/>
      <c r="VFK867" s="138"/>
      <c r="VFL867" s="139"/>
      <c r="VFM867" s="137"/>
      <c r="VFN867" s="138"/>
      <c r="VFO867" s="138"/>
      <c r="VFP867" s="138"/>
      <c r="VFQ867" s="139"/>
      <c r="VFR867" s="137"/>
      <c r="VFS867" s="138"/>
      <c r="VFT867" s="138"/>
      <c r="VFU867" s="138"/>
      <c r="VFV867" s="139"/>
      <c r="VFW867" s="137"/>
      <c r="VFX867" s="138"/>
      <c r="VFY867" s="138"/>
      <c r="VFZ867" s="138"/>
      <c r="VGA867" s="139"/>
      <c r="VGB867" s="137"/>
      <c r="VGC867" s="138"/>
      <c r="VGD867" s="138"/>
      <c r="VGE867" s="138"/>
      <c r="VGF867" s="139"/>
      <c r="VGG867" s="137"/>
      <c r="VGH867" s="138"/>
      <c r="VGI867" s="138"/>
      <c r="VGJ867" s="138"/>
      <c r="VGK867" s="139"/>
      <c r="VGL867" s="137"/>
      <c r="VGM867" s="138"/>
      <c r="VGN867" s="138"/>
      <c r="VGO867" s="138"/>
      <c r="VGP867" s="139"/>
      <c r="VGQ867" s="137"/>
      <c r="VGR867" s="138"/>
      <c r="VGS867" s="138"/>
      <c r="VGT867" s="138"/>
      <c r="VGU867" s="139"/>
      <c r="VGV867" s="137"/>
      <c r="VGW867" s="138"/>
      <c r="VGX867" s="138"/>
      <c r="VGY867" s="138"/>
      <c r="VGZ867" s="139"/>
      <c r="VHA867" s="137"/>
      <c r="VHB867" s="138"/>
      <c r="VHC867" s="138"/>
      <c r="VHD867" s="138"/>
      <c r="VHE867" s="139"/>
      <c r="VHF867" s="137"/>
      <c r="VHG867" s="138"/>
      <c r="VHH867" s="138"/>
      <c r="VHI867" s="138"/>
      <c r="VHJ867" s="139"/>
      <c r="VHK867" s="137"/>
      <c r="VHL867" s="138"/>
      <c r="VHM867" s="138"/>
      <c r="VHN867" s="138"/>
      <c r="VHO867" s="139"/>
      <c r="VHP867" s="137"/>
      <c r="VHQ867" s="138"/>
      <c r="VHR867" s="138"/>
      <c r="VHS867" s="138"/>
      <c r="VHT867" s="139"/>
      <c r="VHU867" s="137"/>
      <c r="VHV867" s="138"/>
      <c r="VHW867" s="138"/>
      <c r="VHX867" s="138"/>
      <c r="VHY867" s="139"/>
      <c r="VHZ867" s="137"/>
      <c r="VIA867" s="138"/>
      <c r="VIB867" s="138"/>
      <c r="VIC867" s="138"/>
      <c r="VID867" s="139"/>
      <c r="VIE867" s="137"/>
      <c r="VIF867" s="138"/>
      <c r="VIG867" s="138"/>
      <c r="VIH867" s="138"/>
      <c r="VII867" s="139"/>
      <c r="VIJ867" s="137"/>
      <c r="VIK867" s="138"/>
      <c r="VIL867" s="138"/>
      <c r="VIM867" s="138"/>
      <c r="VIN867" s="139"/>
      <c r="VIO867" s="137"/>
      <c r="VIP867" s="138"/>
      <c r="VIQ867" s="138"/>
      <c r="VIR867" s="138"/>
      <c r="VIS867" s="139"/>
      <c r="VIT867" s="137"/>
      <c r="VIU867" s="138"/>
      <c r="VIV867" s="138"/>
      <c r="VIW867" s="138"/>
      <c r="VIX867" s="139"/>
      <c r="VIY867" s="137"/>
      <c r="VIZ867" s="138"/>
      <c r="VJA867" s="138"/>
      <c r="VJB867" s="138"/>
      <c r="VJC867" s="139"/>
      <c r="VJD867" s="137"/>
      <c r="VJE867" s="138"/>
      <c r="VJF867" s="138"/>
      <c r="VJG867" s="138"/>
      <c r="VJH867" s="139"/>
      <c r="VJI867" s="137"/>
      <c r="VJJ867" s="138"/>
      <c r="VJK867" s="138"/>
      <c r="VJL867" s="138"/>
      <c r="VJM867" s="139"/>
      <c r="VJN867" s="137"/>
      <c r="VJO867" s="138"/>
      <c r="VJP867" s="138"/>
      <c r="VJQ867" s="138"/>
      <c r="VJR867" s="139"/>
      <c r="VJS867" s="137"/>
      <c r="VJT867" s="138"/>
      <c r="VJU867" s="138"/>
      <c r="VJV867" s="138"/>
      <c r="VJW867" s="139"/>
      <c r="VJX867" s="137"/>
      <c r="VJY867" s="138"/>
      <c r="VJZ867" s="138"/>
      <c r="VKA867" s="138"/>
      <c r="VKB867" s="139"/>
      <c r="VKC867" s="137"/>
      <c r="VKD867" s="138"/>
      <c r="VKE867" s="138"/>
      <c r="VKF867" s="138"/>
      <c r="VKG867" s="139"/>
      <c r="VKH867" s="137"/>
      <c r="VKI867" s="138"/>
      <c r="VKJ867" s="138"/>
      <c r="VKK867" s="138"/>
      <c r="VKL867" s="139"/>
      <c r="VKM867" s="137"/>
      <c r="VKN867" s="138"/>
      <c r="VKO867" s="138"/>
      <c r="VKP867" s="138"/>
      <c r="VKQ867" s="139"/>
      <c r="VKR867" s="137"/>
      <c r="VKS867" s="138"/>
      <c r="VKT867" s="138"/>
      <c r="VKU867" s="138"/>
      <c r="VKV867" s="139"/>
      <c r="VKW867" s="137"/>
      <c r="VKX867" s="138"/>
      <c r="VKY867" s="138"/>
      <c r="VKZ867" s="138"/>
      <c r="VLA867" s="139"/>
      <c r="VLB867" s="137"/>
      <c r="VLC867" s="138"/>
      <c r="VLD867" s="138"/>
      <c r="VLE867" s="138"/>
      <c r="VLF867" s="139"/>
      <c r="VLG867" s="137"/>
      <c r="VLH867" s="138"/>
      <c r="VLI867" s="138"/>
      <c r="VLJ867" s="138"/>
      <c r="VLK867" s="139"/>
      <c r="VLL867" s="137"/>
      <c r="VLM867" s="138"/>
      <c r="VLN867" s="138"/>
      <c r="VLO867" s="138"/>
      <c r="VLP867" s="139"/>
      <c r="VLQ867" s="137"/>
      <c r="VLR867" s="138"/>
      <c r="VLS867" s="138"/>
      <c r="VLT867" s="138"/>
      <c r="VLU867" s="139"/>
      <c r="VLV867" s="137"/>
      <c r="VLW867" s="138"/>
      <c r="VLX867" s="138"/>
      <c r="VLY867" s="138"/>
      <c r="VLZ867" s="139"/>
      <c r="VMA867" s="137"/>
      <c r="VMB867" s="138"/>
      <c r="VMC867" s="138"/>
      <c r="VMD867" s="138"/>
      <c r="VME867" s="139"/>
      <c r="VMF867" s="137"/>
      <c r="VMG867" s="138"/>
      <c r="VMH867" s="138"/>
      <c r="VMI867" s="138"/>
      <c r="VMJ867" s="139"/>
      <c r="VMK867" s="137"/>
      <c r="VML867" s="138"/>
      <c r="VMM867" s="138"/>
      <c r="VMN867" s="138"/>
      <c r="VMO867" s="139"/>
      <c r="VMP867" s="137"/>
      <c r="VMQ867" s="138"/>
      <c r="VMR867" s="138"/>
      <c r="VMS867" s="138"/>
      <c r="VMT867" s="139"/>
      <c r="VMU867" s="137"/>
      <c r="VMV867" s="138"/>
      <c r="VMW867" s="138"/>
      <c r="VMX867" s="138"/>
      <c r="VMY867" s="139"/>
      <c r="VMZ867" s="137"/>
      <c r="VNA867" s="138"/>
      <c r="VNB867" s="138"/>
      <c r="VNC867" s="138"/>
      <c r="VND867" s="139"/>
      <c r="VNE867" s="137"/>
      <c r="VNF867" s="138"/>
      <c r="VNG867" s="138"/>
      <c r="VNH867" s="138"/>
      <c r="VNI867" s="139"/>
      <c r="VNJ867" s="137"/>
      <c r="VNK867" s="138"/>
      <c r="VNL867" s="138"/>
      <c r="VNM867" s="138"/>
      <c r="VNN867" s="139"/>
      <c r="VNO867" s="137"/>
      <c r="VNP867" s="138"/>
      <c r="VNQ867" s="138"/>
      <c r="VNR867" s="138"/>
      <c r="VNS867" s="139"/>
      <c r="VNT867" s="137"/>
      <c r="VNU867" s="138"/>
      <c r="VNV867" s="138"/>
      <c r="VNW867" s="138"/>
      <c r="VNX867" s="139"/>
      <c r="VNY867" s="137"/>
      <c r="VNZ867" s="138"/>
      <c r="VOA867" s="138"/>
      <c r="VOB867" s="138"/>
      <c r="VOC867" s="139"/>
      <c r="VOD867" s="137"/>
      <c r="VOE867" s="138"/>
      <c r="VOF867" s="138"/>
      <c r="VOG867" s="138"/>
      <c r="VOH867" s="139"/>
      <c r="VOI867" s="137"/>
      <c r="VOJ867" s="138"/>
      <c r="VOK867" s="138"/>
      <c r="VOL867" s="138"/>
      <c r="VOM867" s="139"/>
      <c r="VON867" s="137"/>
      <c r="VOO867" s="138"/>
      <c r="VOP867" s="138"/>
      <c r="VOQ867" s="138"/>
      <c r="VOR867" s="139"/>
      <c r="VOS867" s="137"/>
      <c r="VOT867" s="138"/>
      <c r="VOU867" s="138"/>
      <c r="VOV867" s="138"/>
      <c r="VOW867" s="139"/>
      <c r="VOX867" s="137"/>
      <c r="VOY867" s="138"/>
      <c r="VOZ867" s="138"/>
      <c r="VPA867" s="138"/>
      <c r="VPB867" s="139"/>
      <c r="VPC867" s="137"/>
      <c r="VPD867" s="138"/>
      <c r="VPE867" s="138"/>
      <c r="VPF867" s="138"/>
      <c r="VPG867" s="139"/>
      <c r="VPH867" s="137"/>
      <c r="VPI867" s="138"/>
      <c r="VPJ867" s="138"/>
      <c r="VPK867" s="138"/>
      <c r="VPL867" s="139"/>
      <c r="VPM867" s="137"/>
      <c r="VPN867" s="138"/>
      <c r="VPO867" s="138"/>
      <c r="VPP867" s="138"/>
      <c r="VPQ867" s="139"/>
      <c r="VPR867" s="137"/>
      <c r="VPS867" s="138"/>
      <c r="VPT867" s="138"/>
      <c r="VPU867" s="138"/>
      <c r="VPV867" s="139"/>
      <c r="VPW867" s="137"/>
      <c r="VPX867" s="138"/>
      <c r="VPY867" s="138"/>
      <c r="VPZ867" s="138"/>
      <c r="VQA867" s="139"/>
      <c r="VQB867" s="137"/>
      <c r="VQC867" s="138"/>
      <c r="VQD867" s="138"/>
      <c r="VQE867" s="138"/>
      <c r="VQF867" s="139"/>
      <c r="VQG867" s="137"/>
      <c r="VQH867" s="138"/>
      <c r="VQI867" s="138"/>
      <c r="VQJ867" s="138"/>
      <c r="VQK867" s="139"/>
      <c r="VQL867" s="137"/>
      <c r="VQM867" s="138"/>
      <c r="VQN867" s="138"/>
      <c r="VQO867" s="138"/>
      <c r="VQP867" s="139"/>
      <c r="VQQ867" s="137"/>
      <c r="VQR867" s="138"/>
      <c r="VQS867" s="138"/>
      <c r="VQT867" s="138"/>
      <c r="VQU867" s="139"/>
      <c r="VQV867" s="137"/>
      <c r="VQW867" s="138"/>
      <c r="VQX867" s="138"/>
      <c r="VQY867" s="138"/>
      <c r="VQZ867" s="139"/>
      <c r="VRA867" s="137"/>
      <c r="VRB867" s="138"/>
      <c r="VRC867" s="138"/>
      <c r="VRD867" s="138"/>
      <c r="VRE867" s="139"/>
      <c r="VRF867" s="137"/>
      <c r="VRG867" s="138"/>
      <c r="VRH867" s="138"/>
      <c r="VRI867" s="138"/>
      <c r="VRJ867" s="139"/>
      <c r="VRK867" s="137"/>
      <c r="VRL867" s="138"/>
      <c r="VRM867" s="138"/>
      <c r="VRN867" s="138"/>
      <c r="VRO867" s="139"/>
      <c r="VRP867" s="137"/>
      <c r="VRQ867" s="138"/>
      <c r="VRR867" s="138"/>
      <c r="VRS867" s="138"/>
      <c r="VRT867" s="139"/>
      <c r="VRU867" s="137"/>
      <c r="VRV867" s="138"/>
      <c r="VRW867" s="138"/>
      <c r="VRX867" s="138"/>
      <c r="VRY867" s="139"/>
      <c r="VRZ867" s="137"/>
      <c r="VSA867" s="138"/>
      <c r="VSB867" s="138"/>
      <c r="VSC867" s="138"/>
      <c r="VSD867" s="139"/>
      <c r="VSE867" s="137"/>
      <c r="VSF867" s="138"/>
      <c r="VSG867" s="138"/>
      <c r="VSH867" s="138"/>
      <c r="VSI867" s="139"/>
      <c r="VSJ867" s="137"/>
      <c r="VSK867" s="138"/>
      <c r="VSL867" s="138"/>
      <c r="VSM867" s="138"/>
      <c r="VSN867" s="139"/>
      <c r="VSO867" s="137"/>
      <c r="VSP867" s="138"/>
      <c r="VSQ867" s="138"/>
      <c r="VSR867" s="138"/>
      <c r="VSS867" s="139"/>
      <c r="VST867" s="137"/>
      <c r="VSU867" s="138"/>
      <c r="VSV867" s="138"/>
      <c r="VSW867" s="138"/>
      <c r="VSX867" s="139"/>
      <c r="VSY867" s="137"/>
      <c r="VSZ867" s="138"/>
      <c r="VTA867" s="138"/>
      <c r="VTB867" s="138"/>
      <c r="VTC867" s="139"/>
      <c r="VTD867" s="137"/>
      <c r="VTE867" s="138"/>
      <c r="VTF867" s="138"/>
      <c r="VTG867" s="138"/>
      <c r="VTH867" s="139"/>
      <c r="VTI867" s="137"/>
      <c r="VTJ867" s="138"/>
      <c r="VTK867" s="138"/>
      <c r="VTL867" s="138"/>
      <c r="VTM867" s="139"/>
      <c r="VTN867" s="137"/>
      <c r="VTO867" s="138"/>
      <c r="VTP867" s="138"/>
      <c r="VTQ867" s="138"/>
      <c r="VTR867" s="139"/>
      <c r="VTS867" s="137"/>
      <c r="VTT867" s="138"/>
      <c r="VTU867" s="138"/>
      <c r="VTV867" s="138"/>
      <c r="VTW867" s="139"/>
      <c r="VTX867" s="137"/>
      <c r="VTY867" s="138"/>
      <c r="VTZ867" s="138"/>
      <c r="VUA867" s="138"/>
      <c r="VUB867" s="139"/>
      <c r="VUC867" s="137"/>
      <c r="VUD867" s="138"/>
      <c r="VUE867" s="138"/>
      <c r="VUF867" s="138"/>
      <c r="VUG867" s="139"/>
      <c r="VUH867" s="137"/>
      <c r="VUI867" s="138"/>
      <c r="VUJ867" s="138"/>
      <c r="VUK867" s="138"/>
      <c r="VUL867" s="139"/>
      <c r="VUM867" s="137"/>
      <c r="VUN867" s="138"/>
      <c r="VUO867" s="138"/>
      <c r="VUP867" s="138"/>
      <c r="VUQ867" s="139"/>
      <c r="VUR867" s="137"/>
      <c r="VUS867" s="138"/>
      <c r="VUT867" s="138"/>
      <c r="VUU867" s="138"/>
      <c r="VUV867" s="139"/>
      <c r="VUW867" s="137"/>
      <c r="VUX867" s="138"/>
      <c r="VUY867" s="138"/>
      <c r="VUZ867" s="138"/>
      <c r="VVA867" s="139"/>
      <c r="VVB867" s="137"/>
      <c r="VVC867" s="138"/>
      <c r="VVD867" s="138"/>
      <c r="VVE867" s="138"/>
      <c r="VVF867" s="139"/>
      <c r="VVG867" s="137"/>
      <c r="VVH867" s="138"/>
      <c r="VVI867" s="138"/>
      <c r="VVJ867" s="138"/>
      <c r="VVK867" s="139"/>
      <c r="VVL867" s="137"/>
      <c r="VVM867" s="138"/>
      <c r="VVN867" s="138"/>
      <c r="VVO867" s="138"/>
      <c r="VVP867" s="139"/>
      <c r="VVQ867" s="137"/>
      <c r="VVR867" s="138"/>
      <c r="VVS867" s="138"/>
      <c r="VVT867" s="138"/>
      <c r="VVU867" s="139"/>
      <c r="VVV867" s="137"/>
      <c r="VVW867" s="138"/>
      <c r="VVX867" s="138"/>
      <c r="VVY867" s="138"/>
      <c r="VVZ867" s="139"/>
      <c r="VWA867" s="137"/>
      <c r="VWB867" s="138"/>
      <c r="VWC867" s="138"/>
      <c r="VWD867" s="138"/>
      <c r="VWE867" s="139"/>
      <c r="VWF867" s="137"/>
      <c r="VWG867" s="138"/>
      <c r="VWH867" s="138"/>
      <c r="VWI867" s="138"/>
      <c r="VWJ867" s="139"/>
      <c r="VWK867" s="137"/>
      <c r="VWL867" s="138"/>
      <c r="VWM867" s="138"/>
      <c r="VWN867" s="138"/>
      <c r="VWO867" s="139"/>
      <c r="VWP867" s="137"/>
      <c r="VWQ867" s="138"/>
      <c r="VWR867" s="138"/>
      <c r="VWS867" s="138"/>
      <c r="VWT867" s="139"/>
      <c r="VWU867" s="137"/>
      <c r="VWV867" s="138"/>
      <c r="VWW867" s="138"/>
      <c r="VWX867" s="138"/>
      <c r="VWY867" s="139"/>
      <c r="VWZ867" s="137"/>
      <c r="VXA867" s="138"/>
      <c r="VXB867" s="138"/>
      <c r="VXC867" s="138"/>
      <c r="VXD867" s="139"/>
      <c r="VXE867" s="137"/>
      <c r="VXF867" s="138"/>
      <c r="VXG867" s="138"/>
      <c r="VXH867" s="138"/>
      <c r="VXI867" s="139"/>
      <c r="VXJ867" s="137"/>
      <c r="VXK867" s="138"/>
      <c r="VXL867" s="138"/>
      <c r="VXM867" s="138"/>
      <c r="VXN867" s="139"/>
      <c r="VXO867" s="137"/>
      <c r="VXP867" s="138"/>
      <c r="VXQ867" s="138"/>
      <c r="VXR867" s="138"/>
      <c r="VXS867" s="139"/>
      <c r="VXT867" s="137"/>
      <c r="VXU867" s="138"/>
      <c r="VXV867" s="138"/>
      <c r="VXW867" s="138"/>
      <c r="VXX867" s="139"/>
      <c r="VXY867" s="137"/>
      <c r="VXZ867" s="138"/>
      <c r="VYA867" s="138"/>
      <c r="VYB867" s="138"/>
      <c r="VYC867" s="139"/>
      <c r="VYD867" s="137"/>
      <c r="VYE867" s="138"/>
      <c r="VYF867" s="138"/>
      <c r="VYG867" s="138"/>
      <c r="VYH867" s="139"/>
      <c r="VYI867" s="137"/>
      <c r="VYJ867" s="138"/>
      <c r="VYK867" s="138"/>
      <c r="VYL867" s="138"/>
      <c r="VYM867" s="139"/>
      <c r="VYN867" s="137"/>
      <c r="VYO867" s="138"/>
      <c r="VYP867" s="138"/>
      <c r="VYQ867" s="138"/>
      <c r="VYR867" s="139"/>
      <c r="VYS867" s="137"/>
      <c r="VYT867" s="138"/>
      <c r="VYU867" s="138"/>
      <c r="VYV867" s="138"/>
      <c r="VYW867" s="139"/>
      <c r="VYX867" s="137"/>
      <c r="VYY867" s="138"/>
      <c r="VYZ867" s="138"/>
      <c r="VZA867" s="138"/>
      <c r="VZB867" s="139"/>
      <c r="VZC867" s="137"/>
      <c r="VZD867" s="138"/>
      <c r="VZE867" s="138"/>
      <c r="VZF867" s="138"/>
      <c r="VZG867" s="139"/>
      <c r="VZH867" s="137"/>
      <c r="VZI867" s="138"/>
      <c r="VZJ867" s="138"/>
      <c r="VZK867" s="138"/>
      <c r="VZL867" s="139"/>
      <c r="VZM867" s="137"/>
      <c r="VZN867" s="138"/>
      <c r="VZO867" s="138"/>
      <c r="VZP867" s="138"/>
      <c r="VZQ867" s="139"/>
      <c r="VZR867" s="137"/>
      <c r="VZS867" s="138"/>
      <c r="VZT867" s="138"/>
      <c r="VZU867" s="138"/>
      <c r="VZV867" s="139"/>
      <c r="VZW867" s="137"/>
      <c r="VZX867" s="138"/>
      <c r="VZY867" s="138"/>
      <c r="VZZ867" s="138"/>
      <c r="WAA867" s="139"/>
      <c r="WAB867" s="137"/>
      <c r="WAC867" s="138"/>
      <c r="WAD867" s="138"/>
      <c r="WAE867" s="138"/>
      <c r="WAF867" s="139"/>
      <c r="WAG867" s="137"/>
      <c r="WAH867" s="138"/>
      <c r="WAI867" s="138"/>
      <c r="WAJ867" s="138"/>
      <c r="WAK867" s="139"/>
      <c r="WAL867" s="137"/>
      <c r="WAM867" s="138"/>
      <c r="WAN867" s="138"/>
      <c r="WAO867" s="138"/>
      <c r="WAP867" s="139"/>
      <c r="WAQ867" s="137"/>
      <c r="WAR867" s="138"/>
      <c r="WAS867" s="138"/>
      <c r="WAT867" s="138"/>
      <c r="WAU867" s="139"/>
      <c r="WAV867" s="137"/>
      <c r="WAW867" s="138"/>
      <c r="WAX867" s="138"/>
      <c r="WAY867" s="138"/>
      <c r="WAZ867" s="139"/>
      <c r="WBA867" s="137"/>
      <c r="WBB867" s="138"/>
      <c r="WBC867" s="138"/>
      <c r="WBD867" s="138"/>
      <c r="WBE867" s="139"/>
      <c r="WBF867" s="137"/>
      <c r="WBG867" s="138"/>
      <c r="WBH867" s="138"/>
      <c r="WBI867" s="138"/>
      <c r="WBJ867" s="139"/>
      <c r="WBK867" s="137"/>
      <c r="WBL867" s="138"/>
      <c r="WBM867" s="138"/>
      <c r="WBN867" s="138"/>
      <c r="WBO867" s="139"/>
      <c r="WBP867" s="137"/>
      <c r="WBQ867" s="138"/>
      <c r="WBR867" s="138"/>
      <c r="WBS867" s="138"/>
      <c r="WBT867" s="139"/>
      <c r="WBU867" s="137"/>
      <c r="WBV867" s="138"/>
      <c r="WBW867" s="138"/>
      <c r="WBX867" s="138"/>
      <c r="WBY867" s="139"/>
      <c r="WBZ867" s="137"/>
      <c r="WCA867" s="138"/>
      <c r="WCB867" s="138"/>
      <c r="WCC867" s="138"/>
      <c r="WCD867" s="139"/>
      <c r="WCE867" s="137"/>
      <c r="WCF867" s="138"/>
      <c r="WCG867" s="138"/>
      <c r="WCH867" s="138"/>
      <c r="WCI867" s="139"/>
      <c r="WCJ867" s="137"/>
      <c r="WCK867" s="138"/>
      <c r="WCL867" s="138"/>
      <c r="WCM867" s="138"/>
      <c r="WCN867" s="139"/>
      <c r="WCO867" s="137"/>
      <c r="WCP867" s="138"/>
      <c r="WCQ867" s="138"/>
      <c r="WCR867" s="138"/>
      <c r="WCS867" s="139"/>
      <c r="WCT867" s="137"/>
      <c r="WCU867" s="138"/>
      <c r="WCV867" s="138"/>
      <c r="WCW867" s="138"/>
      <c r="WCX867" s="139"/>
      <c r="WCY867" s="137"/>
      <c r="WCZ867" s="138"/>
      <c r="WDA867" s="138"/>
      <c r="WDB867" s="138"/>
      <c r="WDC867" s="139"/>
      <c r="WDD867" s="137"/>
      <c r="WDE867" s="138"/>
      <c r="WDF867" s="138"/>
      <c r="WDG867" s="138"/>
      <c r="WDH867" s="139"/>
      <c r="WDI867" s="137"/>
      <c r="WDJ867" s="138"/>
      <c r="WDK867" s="138"/>
      <c r="WDL867" s="138"/>
      <c r="WDM867" s="139"/>
      <c r="WDN867" s="137"/>
      <c r="WDO867" s="138"/>
      <c r="WDP867" s="138"/>
      <c r="WDQ867" s="138"/>
      <c r="WDR867" s="139"/>
      <c r="WDS867" s="137"/>
      <c r="WDT867" s="138"/>
      <c r="WDU867" s="138"/>
      <c r="WDV867" s="138"/>
      <c r="WDW867" s="139"/>
      <c r="WDX867" s="137"/>
      <c r="WDY867" s="138"/>
      <c r="WDZ867" s="138"/>
      <c r="WEA867" s="138"/>
      <c r="WEB867" s="139"/>
      <c r="WEC867" s="137"/>
      <c r="WED867" s="138"/>
      <c r="WEE867" s="138"/>
      <c r="WEF867" s="138"/>
      <c r="WEG867" s="139"/>
      <c r="WEH867" s="137"/>
      <c r="WEI867" s="138"/>
      <c r="WEJ867" s="138"/>
      <c r="WEK867" s="138"/>
      <c r="WEL867" s="139"/>
      <c r="WEM867" s="137"/>
      <c r="WEN867" s="138"/>
      <c r="WEO867" s="138"/>
      <c r="WEP867" s="138"/>
      <c r="WEQ867" s="139"/>
      <c r="WER867" s="137"/>
      <c r="WES867" s="138"/>
      <c r="WET867" s="138"/>
      <c r="WEU867" s="138"/>
      <c r="WEV867" s="139"/>
      <c r="WEW867" s="137"/>
      <c r="WEX867" s="138"/>
      <c r="WEY867" s="138"/>
      <c r="WEZ867" s="138"/>
      <c r="WFA867" s="139"/>
      <c r="WFB867" s="137"/>
      <c r="WFC867" s="138"/>
      <c r="WFD867" s="138"/>
      <c r="WFE867" s="138"/>
      <c r="WFF867" s="139"/>
      <c r="WFG867" s="137"/>
      <c r="WFH867" s="138"/>
      <c r="WFI867" s="138"/>
      <c r="WFJ867" s="138"/>
      <c r="WFK867" s="139"/>
      <c r="WFL867" s="137"/>
      <c r="WFM867" s="138"/>
      <c r="WFN867" s="138"/>
      <c r="WFO867" s="138"/>
      <c r="WFP867" s="139"/>
      <c r="WFQ867" s="137"/>
      <c r="WFR867" s="138"/>
      <c r="WFS867" s="138"/>
      <c r="WFT867" s="138"/>
      <c r="WFU867" s="139"/>
      <c r="WFV867" s="137"/>
      <c r="WFW867" s="138"/>
      <c r="WFX867" s="138"/>
      <c r="WFY867" s="138"/>
      <c r="WFZ867" s="139"/>
      <c r="WGA867" s="137"/>
      <c r="WGB867" s="138"/>
      <c r="WGC867" s="138"/>
      <c r="WGD867" s="138"/>
      <c r="WGE867" s="139"/>
      <c r="WGF867" s="137"/>
      <c r="WGG867" s="138"/>
      <c r="WGH867" s="138"/>
      <c r="WGI867" s="138"/>
      <c r="WGJ867" s="139"/>
      <c r="WGK867" s="137"/>
      <c r="WGL867" s="138"/>
      <c r="WGM867" s="138"/>
      <c r="WGN867" s="138"/>
      <c r="WGO867" s="139"/>
      <c r="WGP867" s="137"/>
      <c r="WGQ867" s="138"/>
      <c r="WGR867" s="138"/>
      <c r="WGS867" s="138"/>
      <c r="WGT867" s="139"/>
      <c r="WGU867" s="137"/>
      <c r="WGV867" s="138"/>
      <c r="WGW867" s="138"/>
      <c r="WGX867" s="138"/>
      <c r="WGY867" s="139"/>
      <c r="WGZ867" s="137"/>
      <c r="WHA867" s="138"/>
      <c r="WHB867" s="138"/>
      <c r="WHC867" s="138"/>
      <c r="WHD867" s="139"/>
      <c r="WHE867" s="137"/>
      <c r="WHF867" s="138"/>
      <c r="WHG867" s="138"/>
      <c r="WHH867" s="138"/>
      <c r="WHI867" s="139"/>
      <c r="WHJ867" s="137"/>
      <c r="WHK867" s="138"/>
      <c r="WHL867" s="138"/>
      <c r="WHM867" s="138"/>
      <c r="WHN867" s="139"/>
      <c r="WHO867" s="137"/>
      <c r="WHP867" s="138"/>
      <c r="WHQ867" s="138"/>
      <c r="WHR867" s="138"/>
      <c r="WHS867" s="139"/>
      <c r="WHT867" s="137"/>
      <c r="WHU867" s="138"/>
      <c r="WHV867" s="138"/>
      <c r="WHW867" s="138"/>
      <c r="WHX867" s="139"/>
      <c r="WHY867" s="137"/>
      <c r="WHZ867" s="138"/>
      <c r="WIA867" s="138"/>
      <c r="WIB867" s="138"/>
      <c r="WIC867" s="139"/>
      <c r="WID867" s="137"/>
      <c r="WIE867" s="138"/>
      <c r="WIF867" s="138"/>
      <c r="WIG867" s="138"/>
      <c r="WIH867" s="139"/>
      <c r="WII867" s="137"/>
      <c r="WIJ867" s="138"/>
      <c r="WIK867" s="138"/>
      <c r="WIL867" s="138"/>
      <c r="WIM867" s="139"/>
      <c r="WIN867" s="137"/>
      <c r="WIO867" s="138"/>
      <c r="WIP867" s="138"/>
      <c r="WIQ867" s="138"/>
      <c r="WIR867" s="139"/>
      <c r="WIS867" s="137"/>
      <c r="WIT867" s="138"/>
      <c r="WIU867" s="138"/>
      <c r="WIV867" s="138"/>
      <c r="WIW867" s="139"/>
      <c r="WIX867" s="137"/>
      <c r="WIY867" s="138"/>
      <c r="WIZ867" s="138"/>
      <c r="WJA867" s="138"/>
      <c r="WJB867" s="139"/>
      <c r="WJC867" s="137"/>
      <c r="WJD867" s="138"/>
      <c r="WJE867" s="138"/>
      <c r="WJF867" s="138"/>
      <c r="WJG867" s="139"/>
      <c r="WJH867" s="137"/>
      <c r="WJI867" s="138"/>
      <c r="WJJ867" s="138"/>
      <c r="WJK867" s="138"/>
      <c r="WJL867" s="139"/>
      <c r="WJM867" s="137"/>
      <c r="WJN867" s="138"/>
      <c r="WJO867" s="138"/>
      <c r="WJP867" s="138"/>
      <c r="WJQ867" s="139"/>
      <c r="WJR867" s="137"/>
      <c r="WJS867" s="138"/>
      <c r="WJT867" s="138"/>
      <c r="WJU867" s="138"/>
      <c r="WJV867" s="139"/>
      <c r="WJW867" s="137"/>
      <c r="WJX867" s="138"/>
      <c r="WJY867" s="138"/>
      <c r="WJZ867" s="138"/>
      <c r="WKA867" s="139"/>
      <c r="WKB867" s="137"/>
      <c r="WKC867" s="138"/>
      <c r="WKD867" s="138"/>
      <c r="WKE867" s="138"/>
      <c r="WKF867" s="139"/>
      <c r="WKG867" s="137"/>
      <c r="WKH867" s="138"/>
      <c r="WKI867" s="138"/>
      <c r="WKJ867" s="138"/>
      <c r="WKK867" s="139"/>
      <c r="WKL867" s="137"/>
      <c r="WKM867" s="138"/>
      <c r="WKN867" s="138"/>
      <c r="WKO867" s="138"/>
      <c r="WKP867" s="139"/>
      <c r="WKQ867" s="137"/>
      <c r="WKR867" s="138"/>
      <c r="WKS867" s="138"/>
      <c r="WKT867" s="138"/>
      <c r="WKU867" s="139"/>
      <c r="WKV867" s="137"/>
      <c r="WKW867" s="138"/>
      <c r="WKX867" s="138"/>
      <c r="WKY867" s="138"/>
      <c r="WKZ867" s="139"/>
      <c r="WLA867" s="137"/>
      <c r="WLB867" s="138"/>
      <c r="WLC867" s="138"/>
      <c r="WLD867" s="138"/>
      <c r="WLE867" s="139"/>
      <c r="WLF867" s="137"/>
      <c r="WLG867" s="138"/>
      <c r="WLH867" s="138"/>
      <c r="WLI867" s="138"/>
      <c r="WLJ867" s="139"/>
      <c r="WLK867" s="137"/>
      <c r="WLL867" s="138"/>
      <c r="WLM867" s="138"/>
      <c r="WLN867" s="138"/>
      <c r="WLO867" s="139"/>
      <c r="WLP867" s="137"/>
      <c r="WLQ867" s="138"/>
      <c r="WLR867" s="138"/>
      <c r="WLS867" s="138"/>
      <c r="WLT867" s="139"/>
      <c r="WLU867" s="137"/>
      <c r="WLV867" s="138"/>
      <c r="WLW867" s="138"/>
      <c r="WLX867" s="138"/>
      <c r="WLY867" s="139"/>
      <c r="WLZ867" s="137"/>
      <c r="WMA867" s="138"/>
      <c r="WMB867" s="138"/>
      <c r="WMC867" s="138"/>
      <c r="WMD867" s="139"/>
      <c r="WME867" s="137"/>
      <c r="WMF867" s="138"/>
      <c r="WMG867" s="138"/>
      <c r="WMH867" s="138"/>
      <c r="WMI867" s="139"/>
      <c r="WMJ867" s="137"/>
      <c r="WMK867" s="138"/>
      <c r="WML867" s="138"/>
      <c r="WMM867" s="138"/>
      <c r="WMN867" s="139"/>
      <c r="WMO867" s="137"/>
      <c r="WMP867" s="138"/>
      <c r="WMQ867" s="138"/>
      <c r="WMR867" s="138"/>
      <c r="WMS867" s="139"/>
      <c r="WMT867" s="137"/>
      <c r="WMU867" s="138"/>
      <c r="WMV867" s="138"/>
      <c r="WMW867" s="138"/>
      <c r="WMX867" s="139"/>
      <c r="WMY867" s="137"/>
      <c r="WMZ867" s="138"/>
      <c r="WNA867" s="138"/>
      <c r="WNB867" s="138"/>
      <c r="WNC867" s="139"/>
      <c r="WND867" s="137"/>
      <c r="WNE867" s="138"/>
      <c r="WNF867" s="138"/>
      <c r="WNG867" s="138"/>
      <c r="WNH867" s="139"/>
      <c r="WNI867" s="137"/>
      <c r="WNJ867" s="138"/>
      <c r="WNK867" s="138"/>
      <c r="WNL867" s="138"/>
      <c r="WNM867" s="139"/>
      <c r="WNN867" s="137"/>
      <c r="WNO867" s="138"/>
      <c r="WNP867" s="138"/>
      <c r="WNQ867" s="138"/>
      <c r="WNR867" s="139"/>
      <c r="WNS867" s="137"/>
      <c r="WNT867" s="138"/>
      <c r="WNU867" s="138"/>
      <c r="WNV867" s="138"/>
      <c r="WNW867" s="139"/>
      <c r="WNX867" s="137"/>
      <c r="WNY867" s="138"/>
      <c r="WNZ867" s="138"/>
      <c r="WOA867" s="138"/>
      <c r="WOB867" s="139"/>
      <c r="WOC867" s="137"/>
      <c r="WOD867" s="138"/>
      <c r="WOE867" s="138"/>
      <c r="WOF867" s="138"/>
      <c r="WOG867" s="139"/>
      <c r="WOH867" s="137"/>
      <c r="WOI867" s="138"/>
      <c r="WOJ867" s="138"/>
      <c r="WOK867" s="138"/>
      <c r="WOL867" s="139"/>
      <c r="WOM867" s="137"/>
      <c r="WON867" s="138"/>
      <c r="WOO867" s="138"/>
      <c r="WOP867" s="138"/>
      <c r="WOQ867" s="139"/>
      <c r="WOR867" s="137"/>
      <c r="WOS867" s="138"/>
      <c r="WOT867" s="138"/>
      <c r="WOU867" s="138"/>
      <c r="WOV867" s="139"/>
      <c r="WOW867" s="137"/>
      <c r="WOX867" s="138"/>
      <c r="WOY867" s="138"/>
      <c r="WOZ867" s="138"/>
      <c r="WPA867" s="139"/>
      <c r="WPB867" s="137"/>
      <c r="WPC867" s="138"/>
      <c r="WPD867" s="138"/>
      <c r="WPE867" s="138"/>
      <c r="WPF867" s="139"/>
      <c r="WPG867" s="137"/>
      <c r="WPH867" s="138"/>
      <c r="WPI867" s="138"/>
      <c r="WPJ867" s="138"/>
      <c r="WPK867" s="139"/>
      <c r="WPL867" s="137"/>
      <c r="WPM867" s="138"/>
      <c r="WPN867" s="138"/>
      <c r="WPO867" s="138"/>
      <c r="WPP867" s="139"/>
      <c r="WPQ867" s="137"/>
      <c r="WPR867" s="138"/>
      <c r="WPS867" s="138"/>
      <c r="WPT867" s="138"/>
      <c r="WPU867" s="139"/>
      <c r="WPV867" s="137"/>
      <c r="WPW867" s="138"/>
      <c r="WPX867" s="138"/>
      <c r="WPY867" s="138"/>
      <c r="WPZ867" s="139"/>
      <c r="WQA867" s="137"/>
      <c r="WQB867" s="138"/>
      <c r="WQC867" s="138"/>
      <c r="WQD867" s="138"/>
      <c r="WQE867" s="139"/>
      <c r="WQF867" s="137"/>
      <c r="WQG867" s="138"/>
      <c r="WQH867" s="138"/>
      <c r="WQI867" s="138"/>
      <c r="WQJ867" s="139"/>
      <c r="WQK867" s="137"/>
      <c r="WQL867" s="138"/>
      <c r="WQM867" s="138"/>
      <c r="WQN867" s="138"/>
      <c r="WQO867" s="139"/>
      <c r="WQP867" s="137"/>
      <c r="WQQ867" s="138"/>
      <c r="WQR867" s="138"/>
      <c r="WQS867" s="138"/>
      <c r="WQT867" s="139"/>
      <c r="WQU867" s="137"/>
      <c r="WQV867" s="138"/>
      <c r="WQW867" s="138"/>
      <c r="WQX867" s="138"/>
      <c r="WQY867" s="139"/>
      <c r="WQZ867" s="137"/>
      <c r="WRA867" s="138"/>
      <c r="WRB867" s="138"/>
      <c r="WRC867" s="138"/>
      <c r="WRD867" s="139"/>
      <c r="WRE867" s="137"/>
      <c r="WRF867" s="138"/>
      <c r="WRG867" s="138"/>
      <c r="WRH867" s="138"/>
      <c r="WRI867" s="139"/>
      <c r="WRJ867" s="137"/>
      <c r="WRK867" s="138"/>
      <c r="WRL867" s="138"/>
      <c r="WRM867" s="138"/>
      <c r="WRN867" s="139"/>
      <c r="WRO867" s="137"/>
      <c r="WRP867" s="138"/>
      <c r="WRQ867" s="138"/>
      <c r="WRR867" s="138"/>
      <c r="WRS867" s="139"/>
      <c r="WRT867" s="137"/>
      <c r="WRU867" s="138"/>
      <c r="WRV867" s="138"/>
      <c r="WRW867" s="138"/>
      <c r="WRX867" s="139"/>
      <c r="WRY867" s="137"/>
      <c r="WRZ867" s="138"/>
      <c r="WSA867" s="138"/>
      <c r="WSB867" s="138"/>
      <c r="WSC867" s="139"/>
      <c r="WSD867" s="137"/>
      <c r="WSE867" s="138"/>
      <c r="WSF867" s="138"/>
      <c r="WSG867" s="138"/>
      <c r="WSH867" s="139"/>
      <c r="WSI867" s="137"/>
      <c r="WSJ867" s="138"/>
      <c r="WSK867" s="138"/>
      <c r="WSL867" s="138"/>
      <c r="WSM867" s="139"/>
      <c r="WSN867" s="137"/>
      <c r="WSO867" s="138"/>
      <c r="WSP867" s="138"/>
      <c r="WSQ867" s="138"/>
      <c r="WSR867" s="139"/>
      <c r="WSS867" s="137"/>
      <c r="WST867" s="138"/>
      <c r="WSU867" s="138"/>
      <c r="WSV867" s="138"/>
      <c r="WSW867" s="139"/>
      <c r="WSX867" s="137"/>
      <c r="WSY867" s="138"/>
      <c r="WSZ867" s="138"/>
      <c r="WTA867" s="138"/>
      <c r="WTB867" s="139"/>
      <c r="WTC867" s="137"/>
      <c r="WTD867" s="138"/>
      <c r="WTE867" s="138"/>
      <c r="WTF867" s="138"/>
      <c r="WTG867" s="139"/>
      <c r="WTH867" s="137"/>
      <c r="WTI867" s="138"/>
      <c r="WTJ867" s="138"/>
      <c r="WTK867" s="138"/>
      <c r="WTL867" s="139"/>
      <c r="WTM867" s="137"/>
      <c r="WTN867" s="138"/>
      <c r="WTO867" s="138"/>
      <c r="WTP867" s="138"/>
      <c r="WTQ867" s="139"/>
      <c r="WTR867" s="137"/>
      <c r="WTS867" s="138"/>
      <c r="WTT867" s="138"/>
      <c r="WTU867" s="138"/>
      <c r="WTV867" s="139"/>
      <c r="WTW867" s="137"/>
      <c r="WTX867" s="138"/>
      <c r="WTY867" s="138"/>
      <c r="WTZ867" s="138"/>
      <c r="WUA867" s="139"/>
      <c r="WUB867" s="137"/>
      <c r="WUC867" s="138"/>
      <c r="WUD867" s="138"/>
      <c r="WUE867" s="138"/>
      <c r="WUF867" s="139"/>
      <c r="WUG867" s="137"/>
      <c r="WUH867" s="138"/>
      <c r="WUI867" s="138"/>
      <c r="WUJ867" s="138"/>
      <c r="WUK867" s="139"/>
      <c r="WUL867" s="137"/>
      <c r="WUM867" s="138"/>
      <c r="WUN867" s="138"/>
      <c r="WUO867" s="138"/>
      <c r="WUP867" s="139"/>
      <c r="WUQ867" s="137"/>
      <c r="WUR867" s="138"/>
      <c r="WUS867" s="138"/>
      <c r="WUT867" s="138"/>
      <c r="WUU867" s="139"/>
      <c r="WUV867" s="137"/>
      <c r="WUW867" s="138"/>
      <c r="WUX867" s="138"/>
      <c r="WUY867" s="138"/>
      <c r="WUZ867" s="139"/>
      <c r="WVA867" s="137"/>
      <c r="WVB867" s="138"/>
      <c r="WVC867" s="138"/>
      <c r="WVD867" s="138"/>
      <c r="WVE867" s="139"/>
      <c r="WVF867" s="137"/>
      <c r="WVG867" s="138"/>
      <c r="WVH867" s="138"/>
      <c r="WVI867" s="138"/>
      <c r="WVJ867" s="139"/>
      <c r="WVK867" s="137"/>
      <c r="WVL867" s="138"/>
      <c r="WVM867" s="138"/>
      <c r="WVN867" s="138"/>
      <c r="WVO867" s="139"/>
      <c r="WVP867" s="137"/>
      <c r="WVQ867" s="138"/>
      <c r="WVR867" s="138"/>
      <c r="WVS867" s="138"/>
      <c r="WVT867" s="139"/>
      <c r="WVU867" s="137"/>
      <c r="WVV867" s="138"/>
      <c r="WVW867" s="138"/>
      <c r="WVX867" s="138"/>
      <c r="WVY867" s="139"/>
      <c r="WVZ867" s="137"/>
      <c r="WWA867" s="138"/>
      <c r="WWB867" s="138"/>
      <c r="WWC867" s="138"/>
      <c r="WWD867" s="139"/>
      <c r="WWE867" s="137"/>
      <c r="WWF867" s="138"/>
      <c r="WWG867" s="138"/>
      <c r="WWH867" s="138"/>
      <c r="WWI867" s="139"/>
      <c r="WWJ867" s="137"/>
      <c r="WWK867" s="138"/>
      <c r="WWL867" s="138"/>
      <c r="WWM867" s="138"/>
      <c r="WWN867" s="139"/>
      <c r="WWO867" s="137"/>
      <c r="WWP867" s="138"/>
      <c r="WWQ867" s="138"/>
      <c r="WWR867" s="138"/>
      <c r="WWS867" s="139"/>
      <c r="WWT867" s="137"/>
      <c r="WWU867" s="138"/>
      <c r="WWV867" s="138"/>
      <c r="WWW867" s="138"/>
      <c r="WWX867" s="139"/>
      <c r="WWY867" s="137"/>
      <c r="WWZ867" s="138"/>
      <c r="WXA867" s="138"/>
      <c r="WXB867" s="138"/>
      <c r="WXC867" s="139"/>
      <c r="WXD867" s="137"/>
      <c r="WXE867" s="138"/>
      <c r="WXF867" s="138"/>
      <c r="WXG867" s="138"/>
      <c r="WXH867" s="139"/>
      <c r="WXI867" s="137"/>
      <c r="WXJ867" s="138"/>
      <c r="WXK867" s="138"/>
      <c r="WXL867" s="138"/>
      <c r="WXM867" s="139"/>
      <c r="WXN867" s="137"/>
      <c r="WXO867" s="138"/>
      <c r="WXP867" s="138"/>
      <c r="WXQ867" s="138"/>
      <c r="WXR867" s="139"/>
      <c r="WXS867" s="137"/>
      <c r="WXT867" s="138"/>
      <c r="WXU867" s="138"/>
      <c r="WXV867" s="138"/>
      <c r="WXW867" s="139"/>
      <c r="WXX867" s="137"/>
      <c r="WXY867" s="138"/>
      <c r="WXZ867" s="138"/>
      <c r="WYA867" s="138"/>
      <c r="WYB867" s="139"/>
      <c r="WYC867" s="137"/>
      <c r="WYD867" s="138"/>
      <c r="WYE867" s="138"/>
      <c r="WYF867" s="138"/>
      <c r="WYG867" s="139"/>
      <c r="WYH867" s="137"/>
      <c r="WYI867" s="138"/>
      <c r="WYJ867" s="138"/>
      <c r="WYK867" s="138"/>
      <c r="WYL867" s="139"/>
      <c r="WYM867" s="137"/>
      <c r="WYN867" s="138"/>
      <c r="WYO867" s="138"/>
      <c r="WYP867" s="138"/>
      <c r="WYQ867" s="139"/>
      <c r="WYR867" s="137"/>
      <c r="WYS867" s="138"/>
      <c r="WYT867" s="138"/>
      <c r="WYU867" s="138"/>
      <c r="WYV867" s="139"/>
      <c r="WYW867" s="137"/>
      <c r="WYX867" s="138"/>
      <c r="WYY867" s="138"/>
      <c r="WYZ867" s="138"/>
      <c r="WZA867" s="139"/>
      <c r="WZB867" s="137"/>
      <c r="WZC867" s="138"/>
      <c r="WZD867" s="138"/>
      <c r="WZE867" s="138"/>
      <c r="WZF867" s="139"/>
      <c r="WZG867" s="137"/>
      <c r="WZH867" s="138"/>
      <c r="WZI867" s="138"/>
      <c r="WZJ867" s="138"/>
      <c r="WZK867" s="139"/>
      <c r="WZL867" s="137"/>
      <c r="WZM867" s="138"/>
      <c r="WZN867" s="138"/>
      <c r="WZO867" s="138"/>
      <c r="WZP867" s="139"/>
      <c r="WZQ867" s="137"/>
      <c r="WZR867" s="138"/>
      <c r="WZS867" s="138"/>
      <c r="WZT867" s="138"/>
      <c r="WZU867" s="139"/>
      <c r="WZV867" s="137"/>
      <c r="WZW867" s="138"/>
      <c r="WZX867" s="138"/>
      <c r="WZY867" s="138"/>
      <c r="WZZ867" s="139"/>
      <c r="XAA867" s="137"/>
      <c r="XAB867" s="138"/>
      <c r="XAC867" s="138"/>
      <c r="XAD867" s="138"/>
      <c r="XAE867" s="139"/>
      <c r="XAF867" s="137"/>
      <c r="XAG867" s="138"/>
      <c r="XAH867" s="138"/>
      <c r="XAI867" s="138"/>
      <c r="XAJ867" s="139"/>
      <c r="XAK867" s="137"/>
      <c r="XAL867" s="138"/>
      <c r="XAM867" s="138"/>
      <c r="XAN867" s="138"/>
      <c r="XAO867" s="139"/>
      <c r="XAP867" s="137"/>
      <c r="XAQ867" s="138"/>
      <c r="XAR867" s="138"/>
      <c r="XAS867" s="138"/>
      <c r="XAT867" s="139"/>
      <c r="XAU867" s="137"/>
      <c r="XAV867" s="138"/>
      <c r="XAW867" s="138"/>
      <c r="XAX867" s="138"/>
      <c r="XAY867" s="139"/>
      <c r="XAZ867" s="137"/>
      <c r="XBA867" s="138"/>
      <c r="XBB867" s="138"/>
      <c r="XBC867" s="138"/>
      <c r="XBD867" s="139"/>
      <c r="XBE867" s="137"/>
      <c r="XBF867" s="138"/>
      <c r="XBG867" s="138"/>
      <c r="XBH867" s="138"/>
      <c r="XBI867" s="139"/>
      <c r="XBJ867" s="137"/>
      <c r="XBK867" s="138"/>
      <c r="XBL867" s="138"/>
      <c r="XBM867" s="138"/>
      <c r="XBN867" s="139"/>
      <c r="XBO867" s="137"/>
      <c r="XBP867" s="138"/>
      <c r="XBQ867" s="138"/>
      <c r="XBR867" s="138"/>
      <c r="XBS867" s="139"/>
      <c r="XBT867" s="137"/>
      <c r="XBU867" s="138"/>
      <c r="XBV867" s="138"/>
      <c r="XBW867" s="138"/>
      <c r="XBX867" s="139"/>
      <c r="XBY867" s="137"/>
      <c r="XBZ867" s="138"/>
      <c r="XCA867" s="138"/>
      <c r="XCB867" s="138"/>
      <c r="XCC867" s="139"/>
      <c r="XCD867" s="137"/>
      <c r="XCE867" s="138"/>
      <c r="XCF867" s="138"/>
      <c r="XCG867" s="138"/>
      <c r="XCH867" s="139"/>
      <c r="XCI867" s="137"/>
      <c r="XCJ867" s="138"/>
      <c r="XCK867" s="138"/>
      <c r="XCL867" s="138"/>
      <c r="XCM867" s="139"/>
      <c r="XCN867" s="137"/>
      <c r="XCO867" s="138"/>
      <c r="XCP867" s="138"/>
      <c r="XCQ867" s="138"/>
      <c r="XCR867" s="139"/>
      <c r="XCS867" s="137"/>
      <c r="XCT867" s="138"/>
      <c r="XCU867" s="138"/>
      <c r="XCV867" s="138"/>
      <c r="XCW867" s="139"/>
      <c r="XCX867" s="137"/>
      <c r="XCY867" s="138"/>
      <c r="XCZ867" s="138"/>
      <c r="XDA867" s="138"/>
      <c r="XDB867" s="139"/>
      <c r="XDC867" s="137"/>
      <c r="XDD867" s="138"/>
      <c r="XDE867" s="138"/>
      <c r="XDF867" s="138"/>
      <c r="XDG867" s="139"/>
      <c r="XDH867" s="137"/>
      <c r="XDI867" s="138"/>
      <c r="XDJ867" s="138"/>
      <c r="XDK867" s="138"/>
      <c r="XDL867" s="139"/>
      <c r="XDM867" s="137"/>
      <c r="XDN867" s="138"/>
      <c r="XDO867" s="138"/>
      <c r="XDP867" s="138"/>
      <c r="XDQ867" s="139"/>
      <c r="XDR867" s="137"/>
      <c r="XDS867" s="138"/>
      <c r="XDT867" s="138"/>
      <c r="XDU867" s="138"/>
      <c r="XDV867" s="139"/>
      <c r="XDW867" s="137"/>
      <c r="XDX867" s="138"/>
      <c r="XDY867" s="138"/>
      <c r="XDZ867" s="138"/>
      <c r="XEA867" s="139"/>
      <c r="XEB867" s="137"/>
      <c r="XEC867" s="138"/>
      <c r="XED867" s="138"/>
      <c r="XEE867" s="138"/>
      <c r="XEF867" s="139"/>
      <c r="XEG867" s="137"/>
      <c r="XEH867" s="138"/>
      <c r="XEI867" s="138"/>
      <c r="XEJ867" s="138"/>
      <c r="XEK867" s="139"/>
      <c r="XEL867" s="137"/>
      <c r="XEM867" s="138"/>
      <c r="XEN867" s="138"/>
      <c r="XEO867" s="138"/>
      <c r="XEP867" s="139"/>
      <c r="XEQ867" s="137"/>
      <c r="XER867" s="138"/>
      <c r="XES867" s="138"/>
      <c r="XET867" s="138"/>
      <c r="XEU867" s="139"/>
      <c r="XEV867" s="137"/>
      <c r="XEW867" s="138"/>
      <c r="XEX867" s="138"/>
      <c r="XEY867" s="138"/>
      <c r="XEZ867" s="139"/>
      <c r="XFA867" s="137"/>
      <c r="XFB867" s="138"/>
      <c r="XFC867" s="138"/>
      <c r="XFD867" s="138"/>
    </row>
    <row r="868" spans="1:16384" s="89" customFormat="1" ht="15.75" thickBot="1" x14ac:dyDescent="0.3">
      <c r="A868" s="28"/>
      <c r="B868" s="41"/>
      <c r="C868" s="49" t="s">
        <v>11</v>
      </c>
      <c r="D868" s="28"/>
      <c r="E868" s="50">
        <f>SUM(E862:E867)</f>
        <v>145830</v>
      </c>
      <c r="F868" s="28"/>
      <c r="G868" s="41"/>
    </row>
    <row r="869" spans="1:16384" s="89" customFormat="1" ht="15.75" thickBot="1" x14ac:dyDescent="0.3">
      <c r="A869" s="152" t="s">
        <v>94</v>
      </c>
      <c r="B869" s="153"/>
      <c r="C869" s="153"/>
      <c r="D869" s="154"/>
      <c r="E869" s="36"/>
      <c r="F869" s="28"/>
      <c r="G869" s="41"/>
    </row>
    <row r="870" spans="1:16384" s="89" customFormat="1" ht="15.75" thickBot="1" x14ac:dyDescent="0.3">
      <c r="A870" s="28" t="s">
        <v>952</v>
      </c>
      <c r="B870" s="41" t="s">
        <v>228</v>
      </c>
      <c r="C870" s="28" t="s">
        <v>242</v>
      </c>
      <c r="D870" s="38" t="s">
        <v>46</v>
      </c>
      <c r="E870" s="36">
        <v>10000</v>
      </c>
      <c r="F870" s="28"/>
      <c r="G870" s="41"/>
    </row>
    <row r="871" spans="1:16384" s="89" customFormat="1" ht="15.75" thickBot="1" x14ac:dyDescent="0.3">
      <c r="A871" s="23" t="s">
        <v>953</v>
      </c>
      <c r="B871" s="34" t="s">
        <v>142</v>
      </c>
      <c r="C871" s="6" t="s">
        <v>242</v>
      </c>
      <c r="D871" s="4" t="s">
        <v>46</v>
      </c>
      <c r="E871" s="5">
        <v>10000</v>
      </c>
      <c r="F871" s="28"/>
      <c r="G871" s="41"/>
    </row>
    <row r="872" spans="1:16384" ht="15.75" thickBot="1" x14ac:dyDescent="0.3">
      <c r="A872" s="23" t="s">
        <v>954</v>
      </c>
      <c r="B872" s="34" t="s">
        <v>331</v>
      </c>
      <c r="C872" s="6" t="s">
        <v>242</v>
      </c>
      <c r="D872" s="4" t="s">
        <v>46</v>
      </c>
      <c r="E872" s="5">
        <v>10000</v>
      </c>
      <c r="F872" s="28"/>
      <c r="G872" s="41"/>
    </row>
    <row r="873" spans="1:16384" ht="15.75" thickBot="1" x14ac:dyDescent="0.3">
      <c r="A873" s="23" t="s">
        <v>955</v>
      </c>
      <c r="B873" s="34" t="s">
        <v>395</v>
      </c>
      <c r="C873" s="6" t="s">
        <v>242</v>
      </c>
      <c r="D873" s="4" t="s">
        <v>46</v>
      </c>
      <c r="E873" s="5">
        <v>10000</v>
      </c>
      <c r="F873" s="28"/>
      <c r="G873" s="41"/>
    </row>
    <row r="874" spans="1:16384" s="12" customFormat="1" ht="15.75" thickBot="1" x14ac:dyDescent="0.3">
      <c r="A874" s="23" t="s">
        <v>956</v>
      </c>
      <c r="B874" s="34" t="s">
        <v>445</v>
      </c>
      <c r="C874" s="6" t="s">
        <v>242</v>
      </c>
      <c r="D874" s="4" t="s">
        <v>46</v>
      </c>
      <c r="E874" s="5">
        <v>10000</v>
      </c>
    </row>
    <row r="875" spans="1:16384" ht="0.75" customHeight="1" thickBot="1" x14ac:dyDescent="0.3">
      <c r="A875" s="23"/>
      <c r="B875" s="34"/>
      <c r="C875" s="6"/>
      <c r="D875" s="4"/>
      <c r="E875" s="5"/>
    </row>
    <row r="876" spans="1:16384" ht="15.75" hidden="1" thickBot="1" x14ac:dyDescent="0.3">
      <c r="A876" s="23"/>
      <c r="B876" s="34"/>
      <c r="C876" s="6"/>
      <c r="D876" s="4"/>
      <c r="E876" s="5"/>
    </row>
    <row r="877" spans="1:16384" ht="15.75" hidden="1" thickBot="1" x14ac:dyDescent="0.3">
      <c r="A877" s="23"/>
      <c r="B877" s="34"/>
      <c r="C877" s="6"/>
      <c r="D877" s="4"/>
      <c r="E877" s="5"/>
    </row>
    <row r="878" spans="1:16384" ht="15.75" hidden="1" thickBot="1" x14ac:dyDescent="0.3">
      <c r="A878" s="23"/>
      <c r="B878" s="34"/>
      <c r="C878" s="6"/>
      <c r="D878" s="4"/>
      <c r="E878" s="5"/>
    </row>
    <row r="879" spans="1:16384" ht="15.75" hidden="1" thickBot="1" x14ac:dyDescent="0.3">
      <c r="A879" s="23"/>
      <c r="B879" s="34"/>
      <c r="C879" s="6"/>
      <c r="D879" s="4"/>
      <c r="E879" s="5"/>
    </row>
    <row r="880" spans="1:16384" s="12" customFormat="1" ht="15.75" hidden="1" thickBot="1" x14ac:dyDescent="0.3">
      <c r="A880" s="23"/>
      <c r="B880" s="34"/>
      <c r="C880" s="6"/>
      <c r="D880" s="4"/>
      <c r="E880" s="5"/>
    </row>
    <row r="881" spans="1:5" s="12" customFormat="1" ht="15.75" hidden="1" thickBot="1" x14ac:dyDescent="0.3">
      <c r="A881" s="23"/>
      <c r="B881" s="34"/>
      <c r="C881" s="6"/>
      <c r="D881" s="4"/>
      <c r="E881" s="5"/>
    </row>
    <row r="882" spans="1:5" s="12" customFormat="1" ht="15.75" hidden="1" thickBot="1" x14ac:dyDescent="0.3">
      <c r="A882" s="23"/>
      <c r="B882" s="34"/>
      <c r="C882" s="6"/>
      <c r="D882" s="4"/>
      <c r="E882" s="5"/>
    </row>
    <row r="883" spans="1:5" s="12" customFormat="1" ht="15.75" hidden="1" thickBot="1" x14ac:dyDescent="0.3">
      <c r="A883" s="23"/>
      <c r="B883" s="34"/>
      <c r="C883" s="6"/>
      <c r="D883" s="4"/>
      <c r="E883" s="5"/>
    </row>
    <row r="884" spans="1:5" s="12" customFormat="1" ht="15.75" thickBot="1" x14ac:dyDescent="0.3">
      <c r="A884" s="101"/>
      <c r="B884" s="14"/>
      <c r="C884" s="14" t="s">
        <v>11</v>
      </c>
      <c r="D884" s="14"/>
      <c r="E884" s="15">
        <f>SUM(E870:E883)</f>
        <v>50000</v>
      </c>
    </row>
    <row r="885" spans="1:5" s="12" customFormat="1" ht="15.75" thickBot="1" x14ac:dyDescent="0.3">
      <c r="A885" s="137" t="s">
        <v>110</v>
      </c>
      <c r="B885" s="153"/>
      <c r="C885" s="153"/>
      <c r="D885" s="154"/>
      <c r="E885" s="36"/>
    </row>
    <row r="886" spans="1:5" s="12" customFormat="1" ht="15.75" thickBot="1" x14ac:dyDescent="0.3">
      <c r="A886" s="28" t="s">
        <v>957</v>
      </c>
      <c r="B886" s="41" t="s">
        <v>436</v>
      </c>
      <c r="C886" s="28" t="s">
        <v>437</v>
      </c>
      <c r="D886" s="38" t="s">
        <v>157</v>
      </c>
      <c r="E886" s="36">
        <v>3000</v>
      </c>
    </row>
    <row r="887" spans="1:5" s="12" customFormat="1" ht="15.75" hidden="1" thickBot="1" x14ac:dyDescent="0.3">
      <c r="A887" s="23"/>
      <c r="B887" s="34"/>
      <c r="C887" s="6"/>
      <c r="D887" s="4"/>
      <c r="E887" s="5"/>
    </row>
    <row r="888" spans="1:5" s="12" customFormat="1" ht="15.75" hidden="1" thickBot="1" x14ac:dyDescent="0.3">
      <c r="A888" s="23"/>
      <c r="B888" s="34"/>
      <c r="C888" s="6"/>
      <c r="D888" s="4"/>
      <c r="E888" s="5"/>
    </row>
    <row r="889" spans="1:5" s="12" customFormat="1" ht="15.75" thickBot="1" x14ac:dyDescent="0.3">
      <c r="A889" s="101"/>
      <c r="B889" s="14"/>
      <c r="C889" s="14" t="s">
        <v>11</v>
      </c>
      <c r="D889" s="14"/>
      <c r="E889" s="15">
        <f>SUM(E886:E888)</f>
        <v>3000</v>
      </c>
    </row>
    <row r="890" spans="1:5" ht="15.75" thickBot="1" x14ac:dyDescent="0.3">
      <c r="A890" s="143" t="s">
        <v>23</v>
      </c>
      <c r="B890" s="144"/>
      <c r="C890" s="144"/>
      <c r="D890" s="144"/>
      <c r="E890" s="145"/>
    </row>
    <row r="891" spans="1:5" ht="15.75" thickBot="1" x14ac:dyDescent="0.3">
      <c r="A891" s="137" t="s">
        <v>95</v>
      </c>
      <c r="B891" s="138"/>
      <c r="C891" s="138"/>
      <c r="D891" s="138"/>
      <c r="E891" s="139"/>
    </row>
    <row r="892" spans="1:5" ht="15.75" thickBot="1" x14ac:dyDescent="0.3">
      <c r="A892" s="23" t="s">
        <v>958</v>
      </c>
      <c r="B892" s="34" t="s">
        <v>243</v>
      </c>
      <c r="C892" s="6" t="s">
        <v>244</v>
      </c>
      <c r="D892" s="4" t="s">
        <v>157</v>
      </c>
      <c r="E892" s="5">
        <v>3000</v>
      </c>
    </row>
    <row r="893" spans="1:5" ht="15.75" thickBot="1" x14ac:dyDescent="0.3">
      <c r="A893" s="23" t="s">
        <v>959</v>
      </c>
      <c r="B893" s="34" t="s">
        <v>228</v>
      </c>
      <c r="C893" s="6" t="s">
        <v>245</v>
      </c>
      <c r="D893" s="4" t="s">
        <v>46</v>
      </c>
      <c r="E893" s="5">
        <v>5000</v>
      </c>
    </row>
    <row r="894" spans="1:5" ht="15.75" thickBot="1" x14ac:dyDescent="0.3">
      <c r="A894" s="23" t="s">
        <v>960</v>
      </c>
      <c r="B894" s="34" t="s">
        <v>214</v>
      </c>
      <c r="C894" s="6" t="s">
        <v>246</v>
      </c>
      <c r="D894" s="4" t="s">
        <v>157</v>
      </c>
      <c r="E894" s="5">
        <v>7000</v>
      </c>
    </row>
    <row r="895" spans="1:5" ht="15.75" thickBot="1" x14ac:dyDescent="0.3">
      <c r="A895" s="23" t="s">
        <v>961</v>
      </c>
      <c r="B895" s="34" t="s">
        <v>214</v>
      </c>
      <c r="C895" s="6" t="s">
        <v>247</v>
      </c>
      <c r="D895" s="4" t="s">
        <v>157</v>
      </c>
      <c r="E895" s="5">
        <v>5000</v>
      </c>
    </row>
    <row r="896" spans="1:5" ht="15.75" thickBot="1" x14ac:dyDescent="0.3">
      <c r="A896" s="23" t="s">
        <v>962</v>
      </c>
      <c r="B896" s="34" t="s">
        <v>239</v>
      </c>
      <c r="C896" s="6" t="s">
        <v>245</v>
      </c>
      <c r="D896" s="4" t="s">
        <v>46</v>
      </c>
      <c r="E896" s="5">
        <v>5000</v>
      </c>
    </row>
    <row r="897" spans="1:5" ht="15.75" thickBot="1" x14ac:dyDescent="0.3">
      <c r="A897" s="23" t="s">
        <v>963</v>
      </c>
      <c r="B897" s="34" t="s">
        <v>363</v>
      </c>
      <c r="C897" s="6" t="s">
        <v>244</v>
      </c>
      <c r="D897" s="4" t="s">
        <v>157</v>
      </c>
      <c r="E897" s="5">
        <v>5000</v>
      </c>
    </row>
    <row r="898" spans="1:5" ht="15.75" thickBot="1" x14ac:dyDescent="0.3">
      <c r="A898" s="23" t="s">
        <v>964</v>
      </c>
      <c r="B898" s="34" t="s">
        <v>366</v>
      </c>
      <c r="C898" s="6" t="s">
        <v>245</v>
      </c>
      <c r="D898" s="4" t="s">
        <v>46</v>
      </c>
      <c r="E898" s="5">
        <v>5000</v>
      </c>
    </row>
    <row r="899" spans="1:5" ht="15.75" thickBot="1" x14ac:dyDescent="0.3">
      <c r="A899" s="23" t="s">
        <v>965</v>
      </c>
      <c r="B899" s="34" t="s">
        <v>400</v>
      </c>
      <c r="C899" s="6" t="s">
        <v>404</v>
      </c>
      <c r="D899" s="4" t="s">
        <v>157</v>
      </c>
      <c r="E899" s="5">
        <v>5000</v>
      </c>
    </row>
    <row r="900" spans="1:5" ht="15.75" thickBot="1" x14ac:dyDescent="0.3">
      <c r="A900" s="23" t="s">
        <v>966</v>
      </c>
      <c r="B900" s="34" t="s">
        <v>417</v>
      </c>
      <c r="C900" s="6" t="s">
        <v>244</v>
      </c>
      <c r="D900" s="4" t="s">
        <v>157</v>
      </c>
      <c r="E900" s="5">
        <v>4000</v>
      </c>
    </row>
    <row r="901" spans="1:5" ht="15.75" thickBot="1" x14ac:dyDescent="0.3">
      <c r="A901" s="23" t="s">
        <v>967</v>
      </c>
      <c r="B901" s="34" t="s">
        <v>435</v>
      </c>
      <c r="C901" s="6" t="s">
        <v>245</v>
      </c>
      <c r="D901" s="4" t="s">
        <v>46</v>
      </c>
      <c r="E901" s="5">
        <v>5000</v>
      </c>
    </row>
    <row r="902" spans="1:5" ht="15" customHeight="1" thickBot="1" x14ac:dyDescent="0.3">
      <c r="A902" s="23" t="s">
        <v>968</v>
      </c>
      <c r="B902" s="34" t="s">
        <v>445</v>
      </c>
      <c r="C902" s="6" t="s">
        <v>245</v>
      </c>
      <c r="D902" s="4" t="s">
        <v>46</v>
      </c>
      <c r="E902" s="5">
        <v>5000</v>
      </c>
    </row>
    <row r="903" spans="1:5" ht="1.5" hidden="1" customHeight="1" thickBot="1" x14ac:dyDescent="0.3">
      <c r="A903" s="23"/>
      <c r="B903" s="34"/>
      <c r="C903" s="6"/>
      <c r="D903" s="4"/>
      <c r="E903" s="5"/>
    </row>
    <row r="904" spans="1:5" ht="15.75" hidden="1" thickBot="1" x14ac:dyDescent="0.3">
      <c r="A904" s="23"/>
      <c r="B904" s="34"/>
      <c r="C904" s="6"/>
      <c r="D904" s="4"/>
      <c r="E904" s="5"/>
    </row>
    <row r="905" spans="1:5" ht="15.75" hidden="1" thickBot="1" x14ac:dyDescent="0.3">
      <c r="A905" s="23"/>
      <c r="B905" s="34"/>
      <c r="C905" s="6"/>
      <c r="D905" s="4"/>
      <c r="E905" s="5"/>
    </row>
    <row r="906" spans="1:5" ht="15.75" hidden="1" thickBot="1" x14ac:dyDescent="0.3">
      <c r="A906" s="23"/>
      <c r="B906" s="34"/>
      <c r="C906" s="6"/>
      <c r="D906" s="4"/>
      <c r="E906" s="5"/>
    </row>
    <row r="907" spans="1:5" ht="15.75" hidden="1" thickBot="1" x14ac:dyDescent="0.3">
      <c r="A907" s="23"/>
      <c r="B907" s="34"/>
      <c r="C907" s="6"/>
      <c r="D907" s="4"/>
      <c r="E907" s="5"/>
    </row>
    <row r="908" spans="1:5" ht="15.75" hidden="1" thickBot="1" x14ac:dyDescent="0.3">
      <c r="A908" s="23"/>
      <c r="B908" s="34"/>
      <c r="C908" s="6"/>
      <c r="D908" s="4"/>
      <c r="E908" s="5"/>
    </row>
    <row r="909" spans="1:5" ht="15.75" hidden="1" thickBot="1" x14ac:dyDescent="0.3">
      <c r="A909" s="23"/>
      <c r="B909" s="34"/>
      <c r="C909" s="6"/>
      <c r="D909" s="4"/>
      <c r="E909" s="5"/>
    </row>
    <row r="910" spans="1:5" ht="2.25" hidden="1" customHeight="1" thickBot="1" x14ac:dyDescent="0.3">
      <c r="A910" s="23"/>
      <c r="B910" s="34"/>
      <c r="C910" s="6"/>
      <c r="D910" s="4"/>
      <c r="E910" s="5"/>
    </row>
    <row r="911" spans="1:5" ht="15.75" hidden="1" thickBot="1" x14ac:dyDescent="0.3">
      <c r="A911" s="23"/>
      <c r="B911" s="34"/>
      <c r="C911" s="6"/>
      <c r="D911" s="4"/>
      <c r="E911" s="5"/>
    </row>
    <row r="912" spans="1:5" ht="15.75" hidden="1" thickBot="1" x14ac:dyDescent="0.3">
      <c r="A912" s="23"/>
      <c r="B912" s="34"/>
      <c r="C912" s="6"/>
      <c r="D912" s="4"/>
      <c r="E912" s="5"/>
    </row>
    <row r="913" spans="1:5" ht="15.75" hidden="1" thickBot="1" x14ac:dyDescent="0.3">
      <c r="A913" s="23"/>
      <c r="B913" s="34"/>
      <c r="C913" s="6"/>
      <c r="D913" s="4"/>
      <c r="E913" s="5"/>
    </row>
    <row r="914" spans="1:5" ht="15.75" hidden="1" thickBot="1" x14ac:dyDescent="0.3">
      <c r="A914" s="23"/>
      <c r="B914" s="34"/>
      <c r="C914" s="6"/>
      <c r="D914" s="4"/>
      <c r="E914" s="5"/>
    </row>
    <row r="915" spans="1:5" ht="15.75" hidden="1" thickBot="1" x14ac:dyDescent="0.3">
      <c r="A915" s="23"/>
      <c r="B915" s="34"/>
      <c r="C915" s="6"/>
      <c r="D915" s="4"/>
      <c r="E915" s="5"/>
    </row>
    <row r="916" spans="1:5" ht="15.75" hidden="1" thickBot="1" x14ac:dyDescent="0.3">
      <c r="A916" s="23"/>
      <c r="B916" s="34"/>
      <c r="C916" s="6"/>
      <c r="D916" s="4"/>
      <c r="E916" s="5"/>
    </row>
    <row r="917" spans="1:5" ht="15.75" hidden="1" thickBot="1" x14ac:dyDescent="0.3">
      <c r="A917" s="23"/>
      <c r="B917" s="34"/>
      <c r="C917" s="6"/>
      <c r="D917" s="4"/>
      <c r="E917" s="5"/>
    </row>
    <row r="918" spans="1:5" ht="15.75" hidden="1" thickBot="1" x14ac:dyDescent="0.3">
      <c r="A918" s="23"/>
      <c r="B918" s="34"/>
      <c r="C918" s="6"/>
      <c r="D918" s="4"/>
      <c r="E918" s="5"/>
    </row>
    <row r="919" spans="1:5" ht="2.25" hidden="1" customHeight="1" thickBot="1" x14ac:dyDescent="0.3">
      <c r="A919" s="23"/>
      <c r="B919" s="34"/>
      <c r="C919" s="6"/>
      <c r="D919" s="4"/>
      <c r="E919" s="5"/>
    </row>
    <row r="920" spans="1:5" ht="15.75" hidden="1" thickBot="1" x14ac:dyDescent="0.3">
      <c r="A920" s="23"/>
      <c r="B920" s="34"/>
      <c r="C920" s="6"/>
      <c r="D920" s="4"/>
      <c r="E920" s="5"/>
    </row>
    <row r="921" spans="1:5" ht="15.75" hidden="1" thickBot="1" x14ac:dyDescent="0.3">
      <c r="A921" s="23"/>
      <c r="B921" s="34"/>
      <c r="C921" s="6"/>
      <c r="D921" s="4"/>
      <c r="E921" s="5"/>
    </row>
    <row r="922" spans="1:5" ht="15.75" hidden="1" thickBot="1" x14ac:dyDescent="0.3">
      <c r="A922" s="23"/>
      <c r="B922" s="34"/>
      <c r="C922" s="6"/>
      <c r="D922" s="4"/>
      <c r="E922" s="5"/>
    </row>
    <row r="923" spans="1:5" ht="15.75" hidden="1" thickBot="1" x14ac:dyDescent="0.3">
      <c r="A923" s="23"/>
      <c r="B923" s="34"/>
      <c r="C923" s="6"/>
      <c r="D923" s="4"/>
      <c r="E923" s="5"/>
    </row>
    <row r="924" spans="1:5" ht="15.75" hidden="1" thickBot="1" x14ac:dyDescent="0.3">
      <c r="A924" s="23"/>
      <c r="B924" s="34"/>
      <c r="C924" s="6"/>
      <c r="D924" s="4"/>
      <c r="E924" s="5"/>
    </row>
    <row r="925" spans="1:5" ht="15.75" hidden="1" thickBot="1" x14ac:dyDescent="0.3">
      <c r="A925" s="23"/>
      <c r="B925" s="34"/>
      <c r="C925" s="6"/>
      <c r="D925" s="4"/>
      <c r="E925" s="5"/>
    </row>
    <row r="926" spans="1:5" ht="15.75" hidden="1" thickBot="1" x14ac:dyDescent="0.3">
      <c r="A926" s="23"/>
      <c r="B926" s="34"/>
      <c r="C926" s="6"/>
      <c r="D926" s="4"/>
      <c r="E926" s="5"/>
    </row>
    <row r="927" spans="1:5" ht="15.75" hidden="1" thickBot="1" x14ac:dyDescent="0.3">
      <c r="A927" s="23"/>
      <c r="B927" s="34"/>
      <c r="C927" s="6"/>
      <c r="D927" s="4"/>
      <c r="E927" s="5"/>
    </row>
    <row r="928" spans="1:5" ht="15.75" hidden="1" thickBot="1" x14ac:dyDescent="0.3">
      <c r="A928" s="23" t="s">
        <v>71</v>
      </c>
      <c r="B928" s="34"/>
      <c r="C928" s="6"/>
      <c r="D928" s="4"/>
      <c r="E928" s="5"/>
    </row>
    <row r="929" spans="1:5" ht="15.75" thickBot="1" x14ac:dyDescent="0.3">
      <c r="A929" s="20"/>
      <c r="B929" s="14"/>
      <c r="C929" s="14" t="s">
        <v>11</v>
      </c>
      <c r="D929" s="14"/>
      <c r="E929" s="15">
        <f>SUM(E892:E928)</f>
        <v>54000</v>
      </c>
    </row>
    <row r="930" spans="1:5" ht="15.75" thickBot="1" x14ac:dyDescent="0.3">
      <c r="A930" s="137" t="s">
        <v>43</v>
      </c>
      <c r="B930" s="138"/>
      <c r="C930" s="138"/>
      <c r="D930" s="138"/>
      <c r="E930" s="139"/>
    </row>
    <row r="931" spans="1:5" ht="0.75" customHeight="1" thickBot="1" x14ac:dyDescent="0.3">
      <c r="A931" s="23"/>
      <c r="B931" s="34"/>
      <c r="C931" s="6"/>
      <c r="D931" s="4"/>
      <c r="E931" s="5"/>
    </row>
    <row r="932" spans="1:5" ht="15.75" hidden="1" thickBot="1" x14ac:dyDescent="0.3">
      <c r="A932" s="23"/>
      <c r="B932" s="34"/>
      <c r="C932" s="6"/>
      <c r="D932" s="4"/>
      <c r="E932" s="5"/>
    </row>
    <row r="933" spans="1:5" ht="15.75" hidden="1" thickBot="1" x14ac:dyDescent="0.3">
      <c r="A933" s="23"/>
      <c r="B933" s="34"/>
      <c r="C933" s="6"/>
      <c r="D933" s="4"/>
      <c r="E933" s="5"/>
    </row>
    <row r="934" spans="1:5" ht="15.75" hidden="1" thickBot="1" x14ac:dyDescent="0.3">
      <c r="A934" s="23"/>
      <c r="B934" s="34"/>
      <c r="C934" s="6"/>
      <c r="D934" s="4"/>
      <c r="E934" s="5"/>
    </row>
    <row r="935" spans="1:5" ht="15.75" thickBot="1" x14ac:dyDescent="0.3">
      <c r="A935" s="63"/>
      <c r="B935" s="64"/>
      <c r="C935" s="54" t="s">
        <v>11</v>
      </c>
      <c r="D935" s="4"/>
      <c r="E935" s="56">
        <f>SUM(E931:E934)</f>
        <v>0</v>
      </c>
    </row>
    <row r="936" spans="1:5" ht="15.75" thickBot="1" x14ac:dyDescent="0.3">
      <c r="A936" s="191" t="s">
        <v>82</v>
      </c>
      <c r="B936" s="192"/>
      <c r="C936" s="192"/>
      <c r="D936" s="192"/>
      <c r="E936" s="193"/>
    </row>
    <row r="937" spans="1:5" ht="0.75" customHeight="1" thickBot="1" x14ac:dyDescent="0.3">
      <c r="A937" s="28"/>
      <c r="B937" s="41"/>
      <c r="C937" s="53"/>
      <c r="D937" s="53"/>
      <c r="E937" s="29"/>
    </row>
    <row r="938" spans="1:5" ht="15.75" hidden="1" thickBot="1" x14ac:dyDescent="0.3">
      <c r="A938" s="28"/>
      <c r="B938" s="41"/>
      <c r="C938" s="53"/>
      <c r="D938" s="53"/>
      <c r="E938" s="29"/>
    </row>
    <row r="939" spans="1:5" ht="15.75" hidden="1" thickBot="1" x14ac:dyDescent="0.3">
      <c r="A939" s="28"/>
      <c r="B939" s="41"/>
      <c r="C939" s="53"/>
      <c r="D939" s="53"/>
      <c r="E939" s="29"/>
    </row>
    <row r="940" spans="1:5" ht="15.75" hidden="1" thickBot="1" x14ac:dyDescent="0.3">
      <c r="A940" s="28"/>
      <c r="B940" s="41"/>
      <c r="C940" s="53"/>
      <c r="D940" s="53"/>
      <c r="E940" s="29"/>
    </row>
    <row r="941" spans="1:5" ht="15.75" thickBot="1" x14ac:dyDescent="0.3">
      <c r="A941" s="20"/>
      <c r="B941" s="14"/>
      <c r="C941" s="54" t="s">
        <v>11</v>
      </c>
      <c r="D941" s="4"/>
      <c r="E941" s="15">
        <f>SUM(E937:E940)</f>
        <v>0</v>
      </c>
    </row>
    <row r="942" spans="1:5" ht="15.75" customHeight="1" thickBot="1" x14ac:dyDescent="0.3">
      <c r="A942" s="77" t="s">
        <v>89</v>
      </c>
      <c r="B942" s="52"/>
      <c r="C942" s="14"/>
      <c r="D942" s="71"/>
      <c r="E942" s="72"/>
    </row>
    <row r="943" spans="1:5" ht="0.75" customHeight="1" thickBot="1" x14ac:dyDescent="0.3">
      <c r="A943" s="28"/>
      <c r="B943" s="41"/>
      <c r="C943" s="28"/>
      <c r="D943" s="28"/>
      <c r="E943" s="29"/>
    </row>
    <row r="944" spans="1:5" ht="15.75" hidden="1" thickBot="1" x14ac:dyDescent="0.3">
      <c r="A944" s="28"/>
      <c r="B944" s="41"/>
      <c r="C944" s="28"/>
      <c r="D944" s="28"/>
      <c r="E944" s="29"/>
    </row>
    <row r="945" spans="1:1022 1025:2047 2050:3072 3075:4095 4097:5120 5122:6142 6145:7167 7170:8192 8195:9215 9217:10240 10242:11262 11265:12287 12290:13312 13315:14335 14337:15360 15362:16382" ht="15.75" hidden="1" thickBot="1" x14ac:dyDescent="0.3">
      <c r="A945" s="28"/>
      <c r="B945" s="41"/>
      <c r="C945" s="28"/>
      <c r="D945" s="28"/>
      <c r="E945" s="29"/>
    </row>
    <row r="946" spans="1:1022 1025:2047 2050:3072 3075:4095 4097:5120 5122:6142 6145:7167 7170:8192 8195:9215 9217:10240 10242:11262 11265:12287 12290:13312 13315:14335 14337:15360 15362:16382" ht="15.75" hidden="1" thickBot="1" x14ac:dyDescent="0.3">
      <c r="A946" s="28"/>
      <c r="B946" s="41"/>
      <c r="C946" s="28"/>
      <c r="D946" s="28"/>
      <c r="E946" s="29"/>
    </row>
    <row r="947" spans="1:1022 1025:2047 2050:3072 3075:4095 4097:5120 5122:6142 6145:7167 7170:8192 8195:9215 9217:10240 10242:11262 11265:12287 12290:13312 13315:14335 14337:15360 15362:16382" s="12" customFormat="1" ht="15.75" hidden="1" thickBot="1" x14ac:dyDescent="0.3">
      <c r="A947" s="28"/>
      <c r="B947" s="41"/>
      <c r="C947" s="28"/>
      <c r="D947" s="28"/>
      <c r="E947" s="29"/>
    </row>
    <row r="948" spans="1:1022 1025:2047 2050:3072 3075:4095 4097:5120 5122:6142 6145:7167 7170:8192 8195:9215 9217:10240 10242:11262 11265:12287 12290:13312 13315:14335 14337:15360 15362:16382" ht="15.75" hidden="1" thickBot="1" x14ac:dyDescent="0.3">
      <c r="A948" s="28"/>
      <c r="B948" s="41"/>
      <c r="C948" s="28"/>
      <c r="D948" s="28"/>
      <c r="E948" s="29"/>
      <c r="F948" s="14"/>
      <c r="G948" s="14"/>
      <c r="H948" s="73"/>
    </row>
    <row r="949" spans="1:1022 1025:2047 2050:3072 3075:4095 4097:5120 5122:6142 6145:7167 7170:8192 8195:9215 9217:10240 10242:11262 11265:12287 12290:13312 13315:14335 14337:15360 15362:16382" s="28" customFormat="1" ht="15.75" thickBot="1" x14ac:dyDescent="0.3">
      <c r="A949" s="127"/>
      <c r="B949" s="14"/>
      <c r="C949" s="54" t="s">
        <v>11</v>
      </c>
      <c r="D949" s="4"/>
      <c r="E949" s="127"/>
      <c r="G949" s="41"/>
      <c r="J949" s="29"/>
      <c r="L949" s="41"/>
      <c r="O949" s="29"/>
      <c r="Q949" s="41"/>
      <c r="T949" s="29"/>
      <c r="V949" s="41"/>
      <c r="Y949" s="29"/>
      <c r="AA949" s="41"/>
      <c r="AD949" s="29"/>
      <c r="AF949" s="41"/>
      <c r="AI949" s="29"/>
      <c r="AK949" s="41"/>
      <c r="AN949" s="29"/>
      <c r="AP949" s="41"/>
      <c r="AS949" s="29"/>
      <c r="AU949" s="41"/>
      <c r="AX949" s="29"/>
      <c r="AZ949" s="41"/>
      <c r="BC949" s="29"/>
      <c r="BE949" s="41"/>
      <c r="BH949" s="29"/>
      <c r="BJ949" s="41"/>
      <c r="BM949" s="29"/>
      <c r="BO949" s="41"/>
      <c r="BR949" s="29"/>
      <c r="BT949" s="41"/>
      <c r="BW949" s="29"/>
      <c r="BY949" s="41"/>
      <c r="CB949" s="29"/>
      <c r="CD949" s="41"/>
      <c r="CG949" s="29"/>
      <c r="CI949" s="41"/>
      <c r="CL949" s="29"/>
      <c r="CN949" s="41"/>
      <c r="CQ949" s="29"/>
      <c r="CS949" s="41"/>
      <c r="CV949" s="29"/>
      <c r="CX949" s="41"/>
      <c r="DA949" s="29"/>
      <c r="DC949" s="41"/>
      <c r="DF949" s="29"/>
      <c r="DH949" s="41"/>
      <c r="DK949" s="29"/>
      <c r="DM949" s="41"/>
      <c r="DP949" s="29"/>
      <c r="DR949" s="41"/>
      <c r="DU949" s="29"/>
      <c r="DW949" s="41"/>
      <c r="DZ949" s="29"/>
      <c r="EB949" s="41"/>
      <c r="EE949" s="29"/>
      <c r="EG949" s="41"/>
      <c r="EJ949" s="29"/>
      <c r="EL949" s="41"/>
      <c r="EO949" s="29"/>
      <c r="EQ949" s="41"/>
      <c r="ET949" s="29"/>
      <c r="EV949" s="41"/>
      <c r="EY949" s="29"/>
      <c r="FA949" s="41"/>
      <c r="FD949" s="29"/>
      <c r="FF949" s="41"/>
      <c r="FI949" s="29"/>
      <c r="FK949" s="41"/>
      <c r="FN949" s="29"/>
      <c r="FP949" s="41"/>
      <c r="FS949" s="29"/>
      <c r="FU949" s="41"/>
      <c r="FX949" s="29"/>
      <c r="FZ949" s="41"/>
      <c r="GC949" s="29"/>
      <c r="GE949" s="41"/>
      <c r="GH949" s="29"/>
      <c r="GJ949" s="41"/>
      <c r="GM949" s="29"/>
      <c r="GO949" s="41"/>
      <c r="GR949" s="29"/>
      <c r="GT949" s="41"/>
      <c r="GW949" s="29"/>
      <c r="GY949" s="41"/>
      <c r="HB949" s="29"/>
      <c r="HD949" s="41"/>
      <c r="HG949" s="29"/>
      <c r="HI949" s="41"/>
      <c r="HL949" s="29"/>
      <c r="HN949" s="41"/>
      <c r="HQ949" s="29"/>
      <c r="HS949" s="41"/>
      <c r="HV949" s="29"/>
      <c r="HX949" s="41"/>
      <c r="IA949" s="29"/>
      <c r="IC949" s="41"/>
      <c r="IF949" s="29"/>
      <c r="IH949" s="41"/>
      <c r="IK949" s="29"/>
      <c r="IM949" s="41"/>
      <c r="IP949" s="29"/>
      <c r="IR949" s="41"/>
      <c r="IU949" s="29"/>
      <c r="IW949" s="41"/>
      <c r="IZ949" s="29"/>
      <c r="JB949" s="41"/>
      <c r="JE949" s="29"/>
      <c r="JG949" s="41"/>
      <c r="JJ949" s="29"/>
      <c r="JL949" s="41"/>
      <c r="JO949" s="29"/>
      <c r="JQ949" s="41"/>
      <c r="JT949" s="29"/>
      <c r="JV949" s="41"/>
      <c r="JY949" s="29"/>
      <c r="KA949" s="41"/>
      <c r="KD949" s="29"/>
      <c r="KF949" s="41"/>
      <c r="KI949" s="29"/>
      <c r="KK949" s="41"/>
      <c r="KN949" s="29"/>
      <c r="KP949" s="41"/>
      <c r="KS949" s="29"/>
      <c r="KU949" s="41"/>
      <c r="KX949" s="29"/>
      <c r="KZ949" s="41"/>
      <c r="LC949" s="29"/>
      <c r="LE949" s="41"/>
      <c r="LH949" s="29"/>
      <c r="LJ949" s="41"/>
      <c r="LM949" s="29"/>
      <c r="LO949" s="41"/>
      <c r="LR949" s="29"/>
      <c r="LT949" s="41"/>
      <c r="LW949" s="29"/>
      <c r="LY949" s="41"/>
      <c r="MB949" s="29"/>
      <c r="MD949" s="41"/>
      <c r="MG949" s="29"/>
      <c r="MI949" s="41"/>
      <c r="ML949" s="29"/>
      <c r="MN949" s="41"/>
      <c r="MQ949" s="29"/>
      <c r="MS949" s="41"/>
      <c r="MV949" s="29"/>
      <c r="MX949" s="41"/>
      <c r="NA949" s="29"/>
      <c r="NC949" s="41"/>
      <c r="NF949" s="29"/>
      <c r="NH949" s="41"/>
      <c r="NK949" s="29"/>
      <c r="NM949" s="41"/>
      <c r="NP949" s="29"/>
      <c r="NR949" s="41"/>
      <c r="NU949" s="29"/>
      <c r="NW949" s="41"/>
      <c r="NZ949" s="29"/>
      <c r="OB949" s="41"/>
      <c r="OE949" s="29"/>
      <c r="OG949" s="41"/>
      <c r="OJ949" s="29"/>
      <c r="OL949" s="41"/>
      <c r="OO949" s="29"/>
      <c r="OQ949" s="41"/>
      <c r="OT949" s="29"/>
      <c r="OV949" s="41"/>
      <c r="OY949" s="29"/>
      <c r="PA949" s="41"/>
      <c r="PD949" s="29"/>
      <c r="PF949" s="41"/>
      <c r="PI949" s="29"/>
      <c r="PK949" s="41"/>
      <c r="PN949" s="29"/>
      <c r="PP949" s="41"/>
      <c r="PS949" s="29"/>
      <c r="PU949" s="41"/>
      <c r="PX949" s="29"/>
      <c r="PZ949" s="41"/>
      <c r="QC949" s="29"/>
      <c r="QE949" s="41"/>
      <c r="QH949" s="29"/>
      <c r="QJ949" s="41"/>
      <c r="QM949" s="29"/>
      <c r="QO949" s="41"/>
      <c r="QR949" s="29"/>
      <c r="QT949" s="41"/>
      <c r="QW949" s="29"/>
      <c r="QY949" s="41"/>
      <c r="RB949" s="29"/>
      <c r="RD949" s="41"/>
      <c r="RG949" s="29"/>
      <c r="RI949" s="41"/>
      <c r="RL949" s="29"/>
      <c r="RN949" s="41"/>
      <c r="RQ949" s="29"/>
      <c r="RS949" s="41"/>
      <c r="RV949" s="29"/>
      <c r="RX949" s="41"/>
      <c r="SA949" s="29"/>
      <c r="SC949" s="41"/>
      <c r="SF949" s="29"/>
      <c r="SH949" s="41"/>
      <c r="SK949" s="29"/>
      <c r="SM949" s="41"/>
      <c r="SP949" s="29"/>
      <c r="SR949" s="41"/>
      <c r="SU949" s="29"/>
      <c r="SW949" s="41"/>
      <c r="SZ949" s="29"/>
      <c r="TB949" s="41"/>
      <c r="TE949" s="29"/>
      <c r="TG949" s="41"/>
      <c r="TJ949" s="29"/>
      <c r="TL949" s="41"/>
      <c r="TO949" s="29"/>
      <c r="TQ949" s="41"/>
      <c r="TT949" s="29"/>
      <c r="TV949" s="41"/>
      <c r="TY949" s="29"/>
      <c r="UA949" s="41"/>
      <c r="UD949" s="29"/>
      <c r="UF949" s="41"/>
      <c r="UI949" s="29"/>
      <c r="UK949" s="41"/>
      <c r="UN949" s="29"/>
      <c r="UP949" s="41"/>
      <c r="US949" s="29"/>
      <c r="UU949" s="41"/>
      <c r="UX949" s="29"/>
      <c r="UZ949" s="41"/>
      <c r="VC949" s="29"/>
      <c r="VE949" s="41"/>
      <c r="VH949" s="29"/>
      <c r="VJ949" s="41"/>
      <c r="VM949" s="29"/>
      <c r="VO949" s="41"/>
      <c r="VR949" s="29"/>
      <c r="VT949" s="41"/>
      <c r="VW949" s="29"/>
      <c r="VY949" s="41"/>
      <c r="WB949" s="29"/>
      <c r="WD949" s="41"/>
      <c r="WG949" s="29"/>
      <c r="WI949" s="41"/>
      <c r="WL949" s="29"/>
      <c r="WN949" s="41"/>
      <c r="WQ949" s="29"/>
      <c r="WS949" s="41"/>
      <c r="WV949" s="29"/>
      <c r="WX949" s="41"/>
      <c r="XA949" s="29"/>
      <c r="XC949" s="41"/>
      <c r="XF949" s="29"/>
      <c r="XH949" s="41"/>
      <c r="XK949" s="29"/>
      <c r="XM949" s="41"/>
      <c r="XP949" s="29"/>
      <c r="XR949" s="41"/>
      <c r="XU949" s="29"/>
      <c r="XW949" s="41"/>
      <c r="XZ949" s="29"/>
      <c r="YB949" s="41"/>
      <c r="YE949" s="29"/>
      <c r="YG949" s="41"/>
      <c r="YJ949" s="29"/>
      <c r="YL949" s="41"/>
      <c r="YO949" s="29"/>
      <c r="YQ949" s="41"/>
      <c r="YT949" s="29"/>
      <c r="YV949" s="41"/>
      <c r="YY949" s="29"/>
      <c r="ZA949" s="41"/>
      <c r="ZD949" s="29"/>
      <c r="ZF949" s="41"/>
      <c r="ZI949" s="29"/>
      <c r="ZK949" s="41"/>
      <c r="ZN949" s="29"/>
      <c r="ZP949" s="41"/>
      <c r="ZS949" s="29"/>
      <c r="ZU949" s="41"/>
      <c r="ZX949" s="29"/>
      <c r="ZZ949" s="41"/>
      <c r="AAC949" s="29"/>
      <c r="AAE949" s="41"/>
      <c r="AAH949" s="29"/>
      <c r="AAJ949" s="41"/>
      <c r="AAM949" s="29"/>
      <c r="AAO949" s="41"/>
      <c r="AAR949" s="29"/>
      <c r="AAT949" s="41"/>
      <c r="AAW949" s="29"/>
      <c r="AAY949" s="41"/>
      <c r="ABB949" s="29"/>
      <c r="ABD949" s="41"/>
      <c r="ABG949" s="29"/>
      <c r="ABI949" s="41"/>
      <c r="ABL949" s="29"/>
      <c r="ABN949" s="41"/>
      <c r="ABQ949" s="29"/>
      <c r="ABS949" s="41"/>
      <c r="ABV949" s="29"/>
      <c r="ABX949" s="41"/>
      <c r="ACA949" s="29"/>
      <c r="ACC949" s="41"/>
      <c r="ACF949" s="29"/>
      <c r="ACH949" s="41"/>
      <c r="ACK949" s="29"/>
      <c r="ACM949" s="41"/>
      <c r="ACP949" s="29"/>
      <c r="ACR949" s="41"/>
      <c r="ACU949" s="29"/>
      <c r="ACW949" s="41"/>
      <c r="ACZ949" s="29"/>
      <c r="ADB949" s="41"/>
      <c r="ADE949" s="29"/>
      <c r="ADG949" s="41"/>
      <c r="ADJ949" s="29"/>
      <c r="ADL949" s="41"/>
      <c r="ADO949" s="29"/>
      <c r="ADQ949" s="41"/>
      <c r="ADT949" s="29"/>
      <c r="ADV949" s="41"/>
      <c r="ADY949" s="29"/>
      <c r="AEA949" s="41"/>
      <c r="AED949" s="29"/>
      <c r="AEF949" s="41"/>
      <c r="AEI949" s="29"/>
      <c r="AEK949" s="41"/>
      <c r="AEN949" s="29"/>
      <c r="AEP949" s="41"/>
      <c r="AES949" s="29"/>
      <c r="AEU949" s="41"/>
      <c r="AEX949" s="29"/>
      <c r="AEZ949" s="41"/>
      <c r="AFC949" s="29"/>
      <c r="AFE949" s="41"/>
      <c r="AFH949" s="29"/>
      <c r="AFJ949" s="41"/>
      <c r="AFM949" s="29"/>
      <c r="AFO949" s="41"/>
      <c r="AFR949" s="29"/>
      <c r="AFT949" s="41"/>
      <c r="AFW949" s="29"/>
      <c r="AFY949" s="41"/>
      <c r="AGB949" s="29"/>
      <c r="AGD949" s="41"/>
      <c r="AGG949" s="29"/>
      <c r="AGI949" s="41"/>
      <c r="AGL949" s="29"/>
      <c r="AGN949" s="41"/>
      <c r="AGQ949" s="29"/>
      <c r="AGS949" s="41"/>
      <c r="AGV949" s="29"/>
      <c r="AGX949" s="41"/>
      <c r="AHA949" s="29"/>
      <c r="AHC949" s="41"/>
      <c r="AHF949" s="29"/>
      <c r="AHH949" s="41"/>
      <c r="AHK949" s="29"/>
      <c r="AHM949" s="41"/>
      <c r="AHP949" s="29"/>
      <c r="AHR949" s="41"/>
      <c r="AHU949" s="29"/>
      <c r="AHW949" s="41"/>
      <c r="AHZ949" s="29"/>
      <c r="AIB949" s="41"/>
      <c r="AIE949" s="29"/>
      <c r="AIG949" s="41"/>
      <c r="AIJ949" s="29"/>
      <c r="AIL949" s="41"/>
      <c r="AIO949" s="29"/>
      <c r="AIQ949" s="41"/>
      <c r="AIT949" s="29"/>
      <c r="AIV949" s="41"/>
      <c r="AIY949" s="29"/>
      <c r="AJA949" s="41"/>
      <c r="AJD949" s="29"/>
      <c r="AJF949" s="41"/>
      <c r="AJI949" s="29"/>
      <c r="AJK949" s="41"/>
      <c r="AJN949" s="29"/>
      <c r="AJP949" s="41"/>
      <c r="AJS949" s="29"/>
      <c r="AJU949" s="41"/>
      <c r="AJX949" s="29"/>
      <c r="AJZ949" s="41"/>
      <c r="AKC949" s="29"/>
      <c r="AKE949" s="41"/>
      <c r="AKH949" s="29"/>
      <c r="AKJ949" s="41"/>
      <c r="AKM949" s="29"/>
      <c r="AKO949" s="41"/>
      <c r="AKR949" s="29"/>
      <c r="AKT949" s="41"/>
      <c r="AKW949" s="29"/>
      <c r="AKY949" s="41"/>
      <c r="ALB949" s="29"/>
      <c r="ALD949" s="41"/>
      <c r="ALG949" s="29"/>
      <c r="ALI949" s="41"/>
      <c r="ALL949" s="29"/>
      <c r="ALN949" s="41"/>
      <c r="ALQ949" s="29"/>
      <c r="ALS949" s="41"/>
      <c r="ALV949" s="29"/>
      <c r="ALX949" s="41"/>
      <c r="AMA949" s="29"/>
      <c r="AMC949" s="41"/>
      <c r="AMF949" s="29"/>
      <c r="AMH949" s="41"/>
      <c r="AMK949" s="29"/>
      <c r="AMM949" s="41"/>
      <c r="AMP949" s="29"/>
      <c r="AMR949" s="41"/>
      <c r="AMU949" s="29"/>
      <c r="AMW949" s="41"/>
      <c r="AMZ949" s="29"/>
      <c r="ANB949" s="41"/>
      <c r="ANE949" s="29"/>
      <c r="ANG949" s="41"/>
      <c r="ANJ949" s="29"/>
      <c r="ANL949" s="41"/>
      <c r="ANO949" s="29"/>
      <c r="ANQ949" s="41"/>
      <c r="ANT949" s="29"/>
      <c r="ANV949" s="41"/>
      <c r="ANY949" s="29"/>
      <c r="AOA949" s="41"/>
      <c r="AOD949" s="29"/>
      <c r="AOF949" s="41"/>
      <c r="AOI949" s="29"/>
      <c r="AOK949" s="41"/>
      <c r="AON949" s="29"/>
      <c r="AOP949" s="41"/>
      <c r="AOS949" s="29"/>
      <c r="AOU949" s="41"/>
      <c r="AOX949" s="29"/>
      <c r="AOZ949" s="41"/>
      <c r="APC949" s="29"/>
      <c r="APE949" s="41"/>
      <c r="APH949" s="29"/>
      <c r="APJ949" s="41"/>
      <c r="APM949" s="29"/>
      <c r="APO949" s="41"/>
      <c r="APR949" s="29"/>
      <c r="APT949" s="41"/>
      <c r="APW949" s="29"/>
      <c r="APY949" s="41"/>
      <c r="AQB949" s="29"/>
      <c r="AQD949" s="41"/>
      <c r="AQG949" s="29"/>
      <c r="AQI949" s="41"/>
      <c r="AQL949" s="29"/>
      <c r="AQN949" s="41"/>
      <c r="AQQ949" s="29"/>
      <c r="AQS949" s="41"/>
      <c r="AQV949" s="29"/>
      <c r="AQX949" s="41"/>
      <c r="ARA949" s="29"/>
      <c r="ARC949" s="41"/>
      <c r="ARF949" s="29"/>
      <c r="ARH949" s="41"/>
      <c r="ARK949" s="29"/>
      <c r="ARM949" s="41"/>
      <c r="ARP949" s="29"/>
      <c r="ARR949" s="41"/>
      <c r="ARU949" s="29"/>
      <c r="ARW949" s="41"/>
      <c r="ARZ949" s="29"/>
      <c r="ASB949" s="41"/>
      <c r="ASE949" s="29"/>
      <c r="ASG949" s="41"/>
      <c r="ASJ949" s="29"/>
      <c r="ASL949" s="41"/>
      <c r="ASO949" s="29"/>
      <c r="ASQ949" s="41"/>
      <c r="AST949" s="29"/>
      <c r="ASV949" s="41"/>
      <c r="ASY949" s="29"/>
      <c r="ATA949" s="41"/>
      <c r="ATD949" s="29"/>
      <c r="ATF949" s="41"/>
      <c r="ATI949" s="29"/>
      <c r="ATK949" s="41"/>
      <c r="ATN949" s="29"/>
      <c r="ATP949" s="41"/>
      <c r="ATS949" s="29"/>
      <c r="ATU949" s="41"/>
      <c r="ATX949" s="29"/>
      <c r="ATZ949" s="41"/>
      <c r="AUC949" s="29"/>
      <c r="AUE949" s="41"/>
      <c r="AUH949" s="29"/>
      <c r="AUJ949" s="41"/>
      <c r="AUM949" s="29"/>
      <c r="AUO949" s="41"/>
      <c r="AUR949" s="29"/>
      <c r="AUT949" s="41"/>
      <c r="AUW949" s="29"/>
      <c r="AUY949" s="41"/>
      <c r="AVB949" s="29"/>
      <c r="AVD949" s="41"/>
      <c r="AVG949" s="29"/>
      <c r="AVI949" s="41"/>
      <c r="AVL949" s="29"/>
      <c r="AVN949" s="41"/>
      <c r="AVQ949" s="29"/>
      <c r="AVS949" s="41"/>
      <c r="AVV949" s="29"/>
      <c r="AVX949" s="41"/>
      <c r="AWA949" s="29"/>
      <c r="AWC949" s="41"/>
      <c r="AWF949" s="29"/>
      <c r="AWH949" s="41"/>
      <c r="AWK949" s="29"/>
      <c r="AWM949" s="41"/>
      <c r="AWP949" s="29"/>
      <c r="AWR949" s="41"/>
      <c r="AWU949" s="29"/>
      <c r="AWW949" s="41"/>
      <c r="AWZ949" s="29"/>
      <c r="AXB949" s="41"/>
      <c r="AXE949" s="29"/>
      <c r="AXG949" s="41"/>
      <c r="AXJ949" s="29"/>
      <c r="AXL949" s="41"/>
      <c r="AXO949" s="29"/>
      <c r="AXQ949" s="41"/>
      <c r="AXT949" s="29"/>
      <c r="AXV949" s="41"/>
      <c r="AXY949" s="29"/>
      <c r="AYA949" s="41"/>
      <c r="AYD949" s="29"/>
      <c r="AYF949" s="41"/>
      <c r="AYI949" s="29"/>
      <c r="AYK949" s="41"/>
      <c r="AYN949" s="29"/>
      <c r="AYP949" s="41"/>
      <c r="AYS949" s="29"/>
      <c r="AYU949" s="41"/>
      <c r="AYX949" s="29"/>
      <c r="AYZ949" s="41"/>
      <c r="AZC949" s="29"/>
      <c r="AZE949" s="41"/>
      <c r="AZH949" s="29"/>
      <c r="AZJ949" s="41"/>
      <c r="AZM949" s="29"/>
      <c r="AZO949" s="41"/>
      <c r="AZR949" s="29"/>
      <c r="AZT949" s="41"/>
      <c r="AZW949" s="29"/>
      <c r="AZY949" s="41"/>
      <c r="BAB949" s="29"/>
      <c r="BAD949" s="41"/>
      <c r="BAG949" s="29"/>
      <c r="BAI949" s="41"/>
      <c r="BAL949" s="29"/>
      <c r="BAN949" s="41"/>
      <c r="BAQ949" s="29"/>
      <c r="BAS949" s="41"/>
      <c r="BAV949" s="29"/>
      <c r="BAX949" s="41"/>
      <c r="BBA949" s="29"/>
      <c r="BBC949" s="41"/>
      <c r="BBF949" s="29"/>
      <c r="BBH949" s="41"/>
      <c r="BBK949" s="29"/>
      <c r="BBM949" s="41"/>
      <c r="BBP949" s="29"/>
      <c r="BBR949" s="41"/>
      <c r="BBU949" s="29"/>
      <c r="BBW949" s="41"/>
      <c r="BBZ949" s="29"/>
      <c r="BCB949" s="41"/>
      <c r="BCE949" s="29"/>
      <c r="BCG949" s="41"/>
      <c r="BCJ949" s="29"/>
      <c r="BCL949" s="41"/>
      <c r="BCO949" s="29"/>
      <c r="BCQ949" s="41"/>
      <c r="BCT949" s="29"/>
      <c r="BCV949" s="41"/>
      <c r="BCY949" s="29"/>
      <c r="BDA949" s="41"/>
      <c r="BDD949" s="29"/>
      <c r="BDF949" s="41"/>
      <c r="BDI949" s="29"/>
      <c r="BDK949" s="41"/>
      <c r="BDN949" s="29"/>
      <c r="BDP949" s="41"/>
      <c r="BDS949" s="29"/>
      <c r="BDU949" s="41"/>
      <c r="BDX949" s="29"/>
      <c r="BDZ949" s="41"/>
      <c r="BEC949" s="29"/>
      <c r="BEE949" s="41"/>
      <c r="BEH949" s="29"/>
      <c r="BEJ949" s="41"/>
      <c r="BEM949" s="29"/>
      <c r="BEO949" s="41"/>
      <c r="BER949" s="29"/>
      <c r="BET949" s="41"/>
      <c r="BEW949" s="29"/>
      <c r="BEY949" s="41"/>
      <c r="BFB949" s="29"/>
      <c r="BFD949" s="41"/>
      <c r="BFG949" s="29"/>
      <c r="BFI949" s="41"/>
      <c r="BFL949" s="29"/>
      <c r="BFN949" s="41"/>
      <c r="BFQ949" s="29"/>
      <c r="BFS949" s="41"/>
      <c r="BFV949" s="29"/>
      <c r="BFX949" s="41"/>
      <c r="BGA949" s="29"/>
      <c r="BGC949" s="41"/>
      <c r="BGF949" s="29"/>
      <c r="BGH949" s="41"/>
      <c r="BGK949" s="29"/>
      <c r="BGM949" s="41"/>
      <c r="BGP949" s="29"/>
      <c r="BGR949" s="41"/>
      <c r="BGU949" s="29"/>
      <c r="BGW949" s="41"/>
      <c r="BGZ949" s="29"/>
      <c r="BHB949" s="41"/>
      <c r="BHE949" s="29"/>
      <c r="BHG949" s="41"/>
      <c r="BHJ949" s="29"/>
      <c r="BHL949" s="41"/>
      <c r="BHO949" s="29"/>
      <c r="BHQ949" s="41"/>
      <c r="BHT949" s="29"/>
      <c r="BHV949" s="41"/>
      <c r="BHY949" s="29"/>
      <c r="BIA949" s="41"/>
      <c r="BID949" s="29"/>
      <c r="BIF949" s="41"/>
      <c r="BII949" s="29"/>
      <c r="BIK949" s="41"/>
      <c r="BIN949" s="29"/>
      <c r="BIP949" s="41"/>
      <c r="BIS949" s="29"/>
      <c r="BIU949" s="41"/>
      <c r="BIX949" s="29"/>
      <c r="BIZ949" s="41"/>
      <c r="BJC949" s="29"/>
      <c r="BJE949" s="41"/>
      <c r="BJH949" s="29"/>
      <c r="BJJ949" s="41"/>
      <c r="BJM949" s="29"/>
      <c r="BJO949" s="41"/>
      <c r="BJR949" s="29"/>
      <c r="BJT949" s="41"/>
      <c r="BJW949" s="29"/>
      <c r="BJY949" s="41"/>
      <c r="BKB949" s="29"/>
      <c r="BKD949" s="41"/>
      <c r="BKG949" s="29"/>
      <c r="BKI949" s="41"/>
      <c r="BKL949" s="29"/>
      <c r="BKN949" s="41"/>
      <c r="BKQ949" s="29"/>
      <c r="BKS949" s="41"/>
      <c r="BKV949" s="29"/>
      <c r="BKX949" s="41"/>
      <c r="BLA949" s="29"/>
      <c r="BLC949" s="41"/>
      <c r="BLF949" s="29"/>
      <c r="BLH949" s="41"/>
      <c r="BLK949" s="29"/>
      <c r="BLM949" s="41"/>
      <c r="BLP949" s="29"/>
      <c r="BLR949" s="41"/>
      <c r="BLU949" s="29"/>
      <c r="BLW949" s="41"/>
      <c r="BLZ949" s="29"/>
      <c r="BMB949" s="41"/>
      <c r="BME949" s="29"/>
      <c r="BMG949" s="41"/>
      <c r="BMJ949" s="29"/>
      <c r="BML949" s="41"/>
      <c r="BMO949" s="29"/>
      <c r="BMQ949" s="41"/>
      <c r="BMT949" s="29"/>
      <c r="BMV949" s="41"/>
      <c r="BMY949" s="29"/>
      <c r="BNA949" s="41"/>
      <c r="BND949" s="29"/>
      <c r="BNF949" s="41"/>
      <c r="BNI949" s="29"/>
      <c r="BNK949" s="41"/>
      <c r="BNN949" s="29"/>
      <c r="BNP949" s="41"/>
      <c r="BNS949" s="29"/>
      <c r="BNU949" s="41"/>
      <c r="BNX949" s="29"/>
      <c r="BNZ949" s="41"/>
      <c r="BOC949" s="29"/>
      <c r="BOE949" s="41"/>
      <c r="BOH949" s="29"/>
      <c r="BOJ949" s="41"/>
      <c r="BOM949" s="29"/>
      <c r="BOO949" s="41"/>
      <c r="BOR949" s="29"/>
      <c r="BOT949" s="41"/>
      <c r="BOW949" s="29"/>
      <c r="BOY949" s="41"/>
      <c r="BPB949" s="29"/>
      <c r="BPD949" s="41"/>
      <c r="BPG949" s="29"/>
      <c r="BPI949" s="41"/>
      <c r="BPL949" s="29"/>
      <c r="BPN949" s="41"/>
      <c r="BPQ949" s="29"/>
      <c r="BPS949" s="41"/>
      <c r="BPV949" s="29"/>
      <c r="BPX949" s="41"/>
      <c r="BQA949" s="29"/>
      <c r="BQC949" s="41"/>
      <c r="BQF949" s="29"/>
      <c r="BQH949" s="41"/>
      <c r="BQK949" s="29"/>
      <c r="BQM949" s="41"/>
      <c r="BQP949" s="29"/>
      <c r="BQR949" s="41"/>
      <c r="BQU949" s="29"/>
      <c r="BQW949" s="41"/>
      <c r="BQZ949" s="29"/>
      <c r="BRB949" s="41"/>
      <c r="BRE949" s="29"/>
      <c r="BRG949" s="41"/>
      <c r="BRJ949" s="29"/>
      <c r="BRL949" s="41"/>
      <c r="BRO949" s="29"/>
      <c r="BRQ949" s="41"/>
      <c r="BRT949" s="29"/>
      <c r="BRV949" s="41"/>
      <c r="BRY949" s="29"/>
      <c r="BSA949" s="41"/>
      <c r="BSD949" s="29"/>
      <c r="BSF949" s="41"/>
      <c r="BSI949" s="29"/>
      <c r="BSK949" s="41"/>
      <c r="BSN949" s="29"/>
      <c r="BSP949" s="41"/>
      <c r="BSS949" s="29"/>
      <c r="BSU949" s="41"/>
      <c r="BSX949" s="29"/>
      <c r="BSZ949" s="41"/>
      <c r="BTC949" s="29"/>
      <c r="BTE949" s="41"/>
      <c r="BTH949" s="29"/>
      <c r="BTJ949" s="41"/>
      <c r="BTM949" s="29"/>
      <c r="BTO949" s="41"/>
      <c r="BTR949" s="29"/>
      <c r="BTT949" s="41"/>
      <c r="BTW949" s="29"/>
      <c r="BTY949" s="41"/>
      <c r="BUB949" s="29"/>
      <c r="BUD949" s="41"/>
      <c r="BUG949" s="29"/>
      <c r="BUI949" s="41"/>
      <c r="BUL949" s="29"/>
      <c r="BUN949" s="41"/>
      <c r="BUQ949" s="29"/>
      <c r="BUS949" s="41"/>
      <c r="BUV949" s="29"/>
      <c r="BUX949" s="41"/>
      <c r="BVA949" s="29"/>
      <c r="BVC949" s="41"/>
      <c r="BVF949" s="29"/>
      <c r="BVH949" s="41"/>
      <c r="BVK949" s="29"/>
      <c r="BVM949" s="41"/>
      <c r="BVP949" s="29"/>
      <c r="BVR949" s="41"/>
      <c r="BVU949" s="29"/>
      <c r="BVW949" s="41"/>
      <c r="BVZ949" s="29"/>
      <c r="BWB949" s="41"/>
      <c r="BWE949" s="29"/>
      <c r="BWG949" s="41"/>
      <c r="BWJ949" s="29"/>
      <c r="BWL949" s="41"/>
      <c r="BWO949" s="29"/>
      <c r="BWQ949" s="41"/>
      <c r="BWT949" s="29"/>
      <c r="BWV949" s="41"/>
      <c r="BWY949" s="29"/>
      <c r="BXA949" s="41"/>
      <c r="BXD949" s="29"/>
      <c r="BXF949" s="41"/>
      <c r="BXI949" s="29"/>
      <c r="BXK949" s="41"/>
      <c r="BXN949" s="29"/>
      <c r="BXP949" s="41"/>
      <c r="BXS949" s="29"/>
      <c r="BXU949" s="41"/>
      <c r="BXX949" s="29"/>
      <c r="BXZ949" s="41"/>
      <c r="BYC949" s="29"/>
      <c r="BYE949" s="41"/>
      <c r="BYH949" s="29"/>
      <c r="BYJ949" s="41"/>
      <c r="BYM949" s="29"/>
      <c r="BYO949" s="41"/>
      <c r="BYR949" s="29"/>
      <c r="BYT949" s="41"/>
      <c r="BYW949" s="29"/>
      <c r="BYY949" s="41"/>
      <c r="BZB949" s="29"/>
      <c r="BZD949" s="41"/>
      <c r="BZG949" s="29"/>
      <c r="BZI949" s="41"/>
      <c r="BZL949" s="29"/>
      <c r="BZN949" s="41"/>
      <c r="BZQ949" s="29"/>
      <c r="BZS949" s="41"/>
      <c r="BZV949" s="29"/>
      <c r="BZX949" s="41"/>
      <c r="CAA949" s="29"/>
      <c r="CAC949" s="41"/>
      <c r="CAF949" s="29"/>
      <c r="CAH949" s="41"/>
      <c r="CAK949" s="29"/>
      <c r="CAM949" s="41"/>
      <c r="CAP949" s="29"/>
      <c r="CAR949" s="41"/>
      <c r="CAU949" s="29"/>
      <c r="CAW949" s="41"/>
      <c r="CAZ949" s="29"/>
      <c r="CBB949" s="41"/>
      <c r="CBE949" s="29"/>
      <c r="CBG949" s="41"/>
      <c r="CBJ949" s="29"/>
      <c r="CBL949" s="41"/>
      <c r="CBO949" s="29"/>
      <c r="CBQ949" s="41"/>
      <c r="CBT949" s="29"/>
      <c r="CBV949" s="41"/>
      <c r="CBY949" s="29"/>
      <c r="CCA949" s="41"/>
      <c r="CCD949" s="29"/>
      <c r="CCF949" s="41"/>
      <c r="CCI949" s="29"/>
      <c r="CCK949" s="41"/>
      <c r="CCN949" s="29"/>
      <c r="CCP949" s="41"/>
      <c r="CCS949" s="29"/>
      <c r="CCU949" s="41"/>
      <c r="CCX949" s="29"/>
      <c r="CCZ949" s="41"/>
      <c r="CDC949" s="29"/>
      <c r="CDE949" s="41"/>
      <c r="CDH949" s="29"/>
      <c r="CDJ949" s="41"/>
      <c r="CDM949" s="29"/>
      <c r="CDO949" s="41"/>
      <c r="CDR949" s="29"/>
      <c r="CDT949" s="41"/>
      <c r="CDW949" s="29"/>
      <c r="CDY949" s="41"/>
      <c r="CEB949" s="29"/>
      <c r="CED949" s="41"/>
      <c r="CEG949" s="29"/>
      <c r="CEI949" s="41"/>
      <c r="CEL949" s="29"/>
      <c r="CEN949" s="41"/>
      <c r="CEQ949" s="29"/>
      <c r="CES949" s="41"/>
      <c r="CEV949" s="29"/>
      <c r="CEX949" s="41"/>
      <c r="CFA949" s="29"/>
      <c r="CFC949" s="41"/>
      <c r="CFF949" s="29"/>
      <c r="CFH949" s="41"/>
      <c r="CFK949" s="29"/>
      <c r="CFM949" s="41"/>
      <c r="CFP949" s="29"/>
      <c r="CFR949" s="41"/>
      <c r="CFU949" s="29"/>
      <c r="CFW949" s="41"/>
      <c r="CFZ949" s="29"/>
      <c r="CGB949" s="41"/>
      <c r="CGE949" s="29"/>
      <c r="CGG949" s="41"/>
      <c r="CGJ949" s="29"/>
      <c r="CGL949" s="41"/>
      <c r="CGO949" s="29"/>
      <c r="CGQ949" s="41"/>
      <c r="CGT949" s="29"/>
      <c r="CGV949" s="41"/>
      <c r="CGY949" s="29"/>
      <c r="CHA949" s="41"/>
      <c r="CHD949" s="29"/>
      <c r="CHF949" s="41"/>
      <c r="CHI949" s="29"/>
      <c r="CHK949" s="41"/>
      <c r="CHN949" s="29"/>
      <c r="CHP949" s="41"/>
      <c r="CHS949" s="29"/>
      <c r="CHU949" s="41"/>
      <c r="CHX949" s="29"/>
      <c r="CHZ949" s="41"/>
      <c r="CIC949" s="29"/>
      <c r="CIE949" s="41"/>
      <c r="CIH949" s="29"/>
      <c r="CIJ949" s="41"/>
      <c r="CIM949" s="29"/>
      <c r="CIO949" s="41"/>
      <c r="CIR949" s="29"/>
      <c r="CIT949" s="41"/>
      <c r="CIW949" s="29"/>
      <c r="CIY949" s="41"/>
      <c r="CJB949" s="29"/>
      <c r="CJD949" s="41"/>
      <c r="CJG949" s="29"/>
      <c r="CJI949" s="41"/>
      <c r="CJL949" s="29"/>
      <c r="CJN949" s="41"/>
      <c r="CJQ949" s="29"/>
      <c r="CJS949" s="41"/>
      <c r="CJV949" s="29"/>
      <c r="CJX949" s="41"/>
      <c r="CKA949" s="29"/>
      <c r="CKC949" s="41"/>
      <c r="CKF949" s="29"/>
      <c r="CKH949" s="41"/>
      <c r="CKK949" s="29"/>
      <c r="CKM949" s="41"/>
      <c r="CKP949" s="29"/>
      <c r="CKR949" s="41"/>
      <c r="CKU949" s="29"/>
      <c r="CKW949" s="41"/>
      <c r="CKZ949" s="29"/>
      <c r="CLB949" s="41"/>
      <c r="CLE949" s="29"/>
      <c r="CLG949" s="41"/>
      <c r="CLJ949" s="29"/>
      <c r="CLL949" s="41"/>
      <c r="CLO949" s="29"/>
      <c r="CLQ949" s="41"/>
      <c r="CLT949" s="29"/>
      <c r="CLV949" s="41"/>
      <c r="CLY949" s="29"/>
      <c r="CMA949" s="41"/>
      <c r="CMD949" s="29"/>
      <c r="CMF949" s="41"/>
      <c r="CMI949" s="29"/>
      <c r="CMK949" s="41"/>
      <c r="CMN949" s="29"/>
      <c r="CMP949" s="41"/>
      <c r="CMS949" s="29"/>
      <c r="CMU949" s="41"/>
      <c r="CMX949" s="29"/>
      <c r="CMZ949" s="41"/>
      <c r="CNC949" s="29"/>
      <c r="CNE949" s="41"/>
      <c r="CNH949" s="29"/>
      <c r="CNJ949" s="41"/>
      <c r="CNM949" s="29"/>
      <c r="CNO949" s="41"/>
      <c r="CNR949" s="29"/>
      <c r="CNT949" s="41"/>
      <c r="CNW949" s="29"/>
      <c r="CNY949" s="41"/>
      <c r="COB949" s="29"/>
      <c r="COD949" s="41"/>
      <c r="COG949" s="29"/>
      <c r="COI949" s="41"/>
      <c r="COL949" s="29"/>
      <c r="CON949" s="41"/>
      <c r="COQ949" s="29"/>
      <c r="COS949" s="41"/>
      <c r="COV949" s="29"/>
      <c r="COX949" s="41"/>
      <c r="CPA949" s="29"/>
      <c r="CPC949" s="41"/>
      <c r="CPF949" s="29"/>
      <c r="CPH949" s="41"/>
      <c r="CPK949" s="29"/>
      <c r="CPM949" s="41"/>
      <c r="CPP949" s="29"/>
      <c r="CPR949" s="41"/>
      <c r="CPU949" s="29"/>
      <c r="CPW949" s="41"/>
      <c r="CPZ949" s="29"/>
      <c r="CQB949" s="41"/>
      <c r="CQE949" s="29"/>
      <c r="CQG949" s="41"/>
      <c r="CQJ949" s="29"/>
      <c r="CQL949" s="41"/>
      <c r="CQO949" s="29"/>
      <c r="CQQ949" s="41"/>
      <c r="CQT949" s="29"/>
      <c r="CQV949" s="41"/>
      <c r="CQY949" s="29"/>
      <c r="CRA949" s="41"/>
      <c r="CRD949" s="29"/>
      <c r="CRF949" s="41"/>
      <c r="CRI949" s="29"/>
      <c r="CRK949" s="41"/>
      <c r="CRN949" s="29"/>
      <c r="CRP949" s="41"/>
      <c r="CRS949" s="29"/>
      <c r="CRU949" s="41"/>
      <c r="CRX949" s="29"/>
      <c r="CRZ949" s="41"/>
      <c r="CSC949" s="29"/>
      <c r="CSE949" s="41"/>
      <c r="CSH949" s="29"/>
      <c r="CSJ949" s="41"/>
      <c r="CSM949" s="29"/>
      <c r="CSO949" s="41"/>
      <c r="CSR949" s="29"/>
      <c r="CST949" s="41"/>
      <c r="CSW949" s="29"/>
      <c r="CSY949" s="41"/>
      <c r="CTB949" s="29"/>
      <c r="CTD949" s="41"/>
      <c r="CTG949" s="29"/>
      <c r="CTI949" s="41"/>
      <c r="CTL949" s="29"/>
      <c r="CTN949" s="41"/>
      <c r="CTQ949" s="29"/>
      <c r="CTS949" s="41"/>
      <c r="CTV949" s="29"/>
      <c r="CTX949" s="41"/>
      <c r="CUA949" s="29"/>
      <c r="CUC949" s="41"/>
      <c r="CUF949" s="29"/>
      <c r="CUH949" s="41"/>
      <c r="CUK949" s="29"/>
      <c r="CUM949" s="41"/>
      <c r="CUP949" s="29"/>
      <c r="CUR949" s="41"/>
      <c r="CUU949" s="29"/>
      <c r="CUW949" s="41"/>
      <c r="CUZ949" s="29"/>
      <c r="CVB949" s="41"/>
      <c r="CVE949" s="29"/>
      <c r="CVG949" s="41"/>
      <c r="CVJ949" s="29"/>
      <c r="CVL949" s="41"/>
      <c r="CVO949" s="29"/>
      <c r="CVQ949" s="41"/>
      <c r="CVT949" s="29"/>
      <c r="CVV949" s="41"/>
      <c r="CVY949" s="29"/>
      <c r="CWA949" s="41"/>
      <c r="CWD949" s="29"/>
      <c r="CWF949" s="41"/>
      <c r="CWI949" s="29"/>
      <c r="CWK949" s="41"/>
      <c r="CWN949" s="29"/>
      <c r="CWP949" s="41"/>
      <c r="CWS949" s="29"/>
      <c r="CWU949" s="41"/>
      <c r="CWX949" s="29"/>
      <c r="CWZ949" s="41"/>
      <c r="CXC949" s="29"/>
      <c r="CXE949" s="41"/>
      <c r="CXH949" s="29"/>
      <c r="CXJ949" s="41"/>
      <c r="CXM949" s="29"/>
      <c r="CXO949" s="41"/>
      <c r="CXR949" s="29"/>
      <c r="CXT949" s="41"/>
      <c r="CXW949" s="29"/>
      <c r="CXY949" s="41"/>
      <c r="CYB949" s="29"/>
      <c r="CYD949" s="41"/>
      <c r="CYG949" s="29"/>
      <c r="CYI949" s="41"/>
      <c r="CYL949" s="29"/>
      <c r="CYN949" s="41"/>
      <c r="CYQ949" s="29"/>
      <c r="CYS949" s="41"/>
      <c r="CYV949" s="29"/>
      <c r="CYX949" s="41"/>
      <c r="CZA949" s="29"/>
      <c r="CZC949" s="41"/>
      <c r="CZF949" s="29"/>
      <c r="CZH949" s="41"/>
      <c r="CZK949" s="29"/>
      <c r="CZM949" s="41"/>
      <c r="CZP949" s="29"/>
      <c r="CZR949" s="41"/>
      <c r="CZU949" s="29"/>
      <c r="CZW949" s="41"/>
      <c r="CZZ949" s="29"/>
      <c r="DAB949" s="41"/>
      <c r="DAE949" s="29"/>
      <c r="DAG949" s="41"/>
      <c r="DAJ949" s="29"/>
      <c r="DAL949" s="41"/>
      <c r="DAO949" s="29"/>
      <c r="DAQ949" s="41"/>
      <c r="DAT949" s="29"/>
      <c r="DAV949" s="41"/>
      <c r="DAY949" s="29"/>
      <c r="DBA949" s="41"/>
      <c r="DBD949" s="29"/>
      <c r="DBF949" s="41"/>
      <c r="DBI949" s="29"/>
      <c r="DBK949" s="41"/>
      <c r="DBN949" s="29"/>
      <c r="DBP949" s="41"/>
      <c r="DBS949" s="29"/>
      <c r="DBU949" s="41"/>
      <c r="DBX949" s="29"/>
      <c r="DBZ949" s="41"/>
      <c r="DCC949" s="29"/>
      <c r="DCE949" s="41"/>
      <c r="DCH949" s="29"/>
      <c r="DCJ949" s="41"/>
      <c r="DCM949" s="29"/>
      <c r="DCO949" s="41"/>
      <c r="DCR949" s="29"/>
      <c r="DCT949" s="41"/>
      <c r="DCW949" s="29"/>
      <c r="DCY949" s="41"/>
      <c r="DDB949" s="29"/>
      <c r="DDD949" s="41"/>
      <c r="DDG949" s="29"/>
      <c r="DDI949" s="41"/>
      <c r="DDL949" s="29"/>
      <c r="DDN949" s="41"/>
      <c r="DDQ949" s="29"/>
      <c r="DDS949" s="41"/>
      <c r="DDV949" s="29"/>
      <c r="DDX949" s="41"/>
      <c r="DEA949" s="29"/>
      <c r="DEC949" s="41"/>
      <c r="DEF949" s="29"/>
      <c r="DEH949" s="41"/>
      <c r="DEK949" s="29"/>
      <c r="DEM949" s="41"/>
      <c r="DEP949" s="29"/>
      <c r="DER949" s="41"/>
      <c r="DEU949" s="29"/>
      <c r="DEW949" s="41"/>
      <c r="DEZ949" s="29"/>
      <c r="DFB949" s="41"/>
      <c r="DFE949" s="29"/>
      <c r="DFG949" s="41"/>
      <c r="DFJ949" s="29"/>
      <c r="DFL949" s="41"/>
      <c r="DFO949" s="29"/>
      <c r="DFQ949" s="41"/>
      <c r="DFT949" s="29"/>
      <c r="DFV949" s="41"/>
      <c r="DFY949" s="29"/>
      <c r="DGA949" s="41"/>
      <c r="DGD949" s="29"/>
      <c r="DGF949" s="41"/>
      <c r="DGI949" s="29"/>
      <c r="DGK949" s="41"/>
      <c r="DGN949" s="29"/>
      <c r="DGP949" s="41"/>
      <c r="DGS949" s="29"/>
      <c r="DGU949" s="41"/>
      <c r="DGX949" s="29"/>
      <c r="DGZ949" s="41"/>
      <c r="DHC949" s="29"/>
      <c r="DHE949" s="41"/>
      <c r="DHH949" s="29"/>
      <c r="DHJ949" s="41"/>
      <c r="DHM949" s="29"/>
      <c r="DHO949" s="41"/>
      <c r="DHR949" s="29"/>
      <c r="DHT949" s="41"/>
      <c r="DHW949" s="29"/>
      <c r="DHY949" s="41"/>
      <c r="DIB949" s="29"/>
      <c r="DID949" s="41"/>
      <c r="DIG949" s="29"/>
      <c r="DII949" s="41"/>
      <c r="DIL949" s="29"/>
      <c r="DIN949" s="41"/>
      <c r="DIQ949" s="29"/>
      <c r="DIS949" s="41"/>
      <c r="DIV949" s="29"/>
      <c r="DIX949" s="41"/>
      <c r="DJA949" s="29"/>
      <c r="DJC949" s="41"/>
      <c r="DJF949" s="29"/>
      <c r="DJH949" s="41"/>
      <c r="DJK949" s="29"/>
      <c r="DJM949" s="41"/>
      <c r="DJP949" s="29"/>
      <c r="DJR949" s="41"/>
      <c r="DJU949" s="29"/>
      <c r="DJW949" s="41"/>
      <c r="DJZ949" s="29"/>
      <c r="DKB949" s="41"/>
      <c r="DKE949" s="29"/>
      <c r="DKG949" s="41"/>
      <c r="DKJ949" s="29"/>
      <c r="DKL949" s="41"/>
      <c r="DKO949" s="29"/>
      <c r="DKQ949" s="41"/>
      <c r="DKT949" s="29"/>
      <c r="DKV949" s="41"/>
      <c r="DKY949" s="29"/>
      <c r="DLA949" s="41"/>
      <c r="DLD949" s="29"/>
      <c r="DLF949" s="41"/>
      <c r="DLI949" s="29"/>
      <c r="DLK949" s="41"/>
      <c r="DLN949" s="29"/>
      <c r="DLP949" s="41"/>
      <c r="DLS949" s="29"/>
      <c r="DLU949" s="41"/>
      <c r="DLX949" s="29"/>
      <c r="DLZ949" s="41"/>
      <c r="DMC949" s="29"/>
      <c r="DME949" s="41"/>
      <c r="DMH949" s="29"/>
      <c r="DMJ949" s="41"/>
      <c r="DMM949" s="29"/>
      <c r="DMO949" s="41"/>
      <c r="DMR949" s="29"/>
      <c r="DMT949" s="41"/>
      <c r="DMW949" s="29"/>
      <c r="DMY949" s="41"/>
      <c r="DNB949" s="29"/>
      <c r="DND949" s="41"/>
      <c r="DNG949" s="29"/>
      <c r="DNI949" s="41"/>
      <c r="DNL949" s="29"/>
      <c r="DNN949" s="41"/>
      <c r="DNQ949" s="29"/>
      <c r="DNS949" s="41"/>
      <c r="DNV949" s="29"/>
      <c r="DNX949" s="41"/>
      <c r="DOA949" s="29"/>
      <c r="DOC949" s="41"/>
      <c r="DOF949" s="29"/>
      <c r="DOH949" s="41"/>
      <c r="DOK949" s="29"/>
      <c r="DOM949" s="41"/>
      <c r="DOP949" s="29"/>
      <c r="DOR949" s="41"/>
      <c r="DOU949" s="29"/>
      <c r="DOW949" s="41"/>
      <c r="DOZ949" s="29"/>
      <c r="DPB949" s="41"/>
      <c r="DPE949" s="29"/>
      <c r="DPG949" s="41"/>
      <c r="DPJ949" s="29"/>
      <c r="DPL949" s="41"/>
      <c r="DPO949" s="29"/>
      <c r="DPQ949" s="41"/>
      <c r="DPT949" s="29"/>
      <c r="DPV949" s="41"/>
      <c r="DPY949" s="29"/>
      <c r="DQA949" s="41"/>
      <c r="DQD949" s="29"/>
      <c r="DQF949" s="41"/>
      <c r="DQI949" s="29"/>
      <c r="DQK949" s="41"/>
      <c r="DQN949" s="29"/>
      <c r="DQP949" s="41"/>
      <c r="DQS949" s="29"/>
      <c r="DQU949" s="41"/>
      <c r="DQX949" s="29"/>
      <c r="DQZ949" s="41"/>
      <c r="DRC949" s="29"/>
      <c r="DRE949" s="41"/>
      <c r="DRH949" s="29"/>
      <c r="DRJ949" s="41"/>
      <c r="DRM949" s="29"/>
      <c r="DRO949" s="41"/>
      <c r="DRR949" s="29"/>
      <c r="DRT949" s="41"/>
      <c r="DRW949" s="29"/>
      <c r="DRY949" s="41"/>
      <c r="DSB949" s="29"/>
      <c r="DSD949" s="41"/>
      <c r="DSG949" s="29"/>
      <c r="DSI949" s="41"/>
      <c r="DSL949" s="29"/>
      <c r="DSN949" s="41"/>
      <c r="DSQ949" s="29"/>
      <c r="DSS949" s="41"/>
      <c r="DSV949" s="29"/>
      <c r="DSX949" s="41"/>
      <c r="DTA949" s="29"/>
      <c r="DTC949" s="41"/>
      <c r="DTF949" s="29"/>
      <c r="DTH949" s="41"/>
      <c r="DTK949" s="29"/>
      <c r="DTM949" s="41"/>
      <c r="DTP949" s="29"/>
      <c r="DTR949" s="41"/>
      <c r="DTU949" s="29"/>
      <c r="DTW949" s="41"/>
      <c r="DTZ949" s="29"/>
      <c r="DUB949" s="41"/>
      <c r="DUE949" s="29"/>
      <c r="DUG949" s="41"/>
      <c r="DUJ949" s="29"/>
      <c r="DUL949" s="41"/>
      <c r="DUO949" s="29"/>
      <c r="DUQ949" s="41"/>
      <c r="DUT949" s="29"/>
      <c r="DUV949" s="41"/>
      <c r="DUY949" s="29"/>
      <c r="DVA949" s="41"/>
      <c r="DVD949" s="29"/>
      <c r="DVF949" s="41"/>
      <c r="DVI949" s="29"/>
      <c r="DVK949" s="41"/>
      <c r="DVN949" s="29"/>
      <c r="DVP949" s="41"/>
      <c r="DVS949" s="29"/>
      <c r="DVU949" s="41"/>
      <c r="DVX949" s="29"/>
      <c r="DVZ949" s="41"/>
      <c r="DWC949" s="29"/>
      <c r="DWE949" s="41"/>
      <c r="DWH949" s="29"/>
      <c r="DWJ949" s="41"/>
      <c r="DWM949" s="29"/>
      <c r="DWO949" s="41"/>
      <c r="DWR949" s="29"/>
      <c r="DWT949" s="41"/>
      <c r="DWW949" s="29"/>
      <c r="DWY949" s="41"/>
      <c r="DXB949" s="29"/>
      <c r="DXD949" s="41"/>
      <c r="DXG949" s="29"/>
      <c r="DXI949" s="41"/>
      <c r="DXL949" s="29"/>
      <c r="DXN949" s="41"/>
      <c r="DXQ949" s="29"/>
      <c r="DXS949" s="41"/>
      <c r="DXV949" s="29"/>
      <c r="DXX949" s="41"/>
      <c r="DYA949" s="29"/>
      <c r="DYC949" s="41"/>
      <c r="DYF949" s="29"/>
      <c r="DYH949" s="41"/>
      <c r="DYK949" s="29"/>
      <c r="DYM949" s="41"/>
      <c r="DYP949" s="29"/>
      <c r="DYR949" s="41"/>
      <c r="DYU949" s="29"/>
      <c r="DYW949" s="41"/>
      <c r="DYZ949" s="29"/>
      <c r="DZB949" s="41"/>
      <c r="DZE949" s="29"/>
      <c r="DZG949" s="41"/>
      <c r="DZJ949" s="29"/>
      <c r="DZL949" s="41"/>
      <c r="DZO949" s="29"/>
      <c r="DZQ949" s="41"/>
      <c r="DZT949" s="29"/>
      <c r="DZV949" s="41"/>
      <c r="DZY949" s="29"/>
      <c r="EAA949" s="41"/>
      <c r="EAD949" s="29"/>
      <c r="EAF949" s="41"/>
      <c r="EAI949" s="29"/>
      <c r="EAK949" s="41"/>
      <c r="EAN949" s="29"/>
      <c r="EAP949" s="41"/>
      <c r="EAS949" s="29"/>
      <c r="EAU949" s="41"/>
      <c r="EAX949" s="29"/>
      <c r="EAZ949" s="41"/>
      <c r="EBC949" s="29"/>
      <c r="EBE949" s="41"/>
      <c r="EBH949" s="29"/>
      <c r="EBJ949" s="41"/>
      <c r="EBM949" s="29"/>
      <c r="EBO949" s="41"/>
      <c r="EBR949" s="29"/>
      <c r="EBT949" s="41"/>
      <c r="EBW949" s="29"/>
      <c r="EBY949" s="41"/>
      <c r="ECB949" s="29"/>
      <c r="ECD949" s="41"/>
      <c r="ECG949" s="29"/>
      <c r="ECI949" s="41"/>
      <c r="ECL949" s="29"/>
      <c r="ECN949" s="41"/>
      <c r="ECQ949" s="29"/>
      <c r="ECS949" s="41"/>
      <c r="ECV949" s="29"/>
      <c r="ECX949" s="41"/>
      <c r="EDA949" s="29"/>
      <c r="EDC949" s="41"/>
      <c r="EDF949" s="29"/>
      <c r="EDH949" s="41"/>
      <c r="EDK949" s="29"/>
      <c r="EDM949" s="41"/>
      <c r="EDP949" s="29"/>
      <c r="EDR949" s="41"/>
      <c r="EDU949" s="29"/>
      <c r="EDW949" s="41"/>
      <c r="EDZ949" s="29"/>
      <c r="EEB949" s="41"/>
      <c r="EEE949" s="29"/>
      <c r="EEG949" s="41"/>
      <c r="EEJ949" s="29"/>
      <c r="EEL949" s="41"/>
      <c r="EEO949" s="29"/>
      <c r="EEQ949" s="41"/>
      <c r="EET949" s="29"/>
      <c r="EEV949" s="41"/>
      <c r="EEY949" s="29"/>
      <c r="EFA949" s="41"/>
      <c r="EFD949" s="29"/>
      <c r="EFF949" s="41"/>
      <c r="EFI949" s="29"/>
      <c r="EFK949" s="41"/>
      <c r="EFN949" s="29"/>
      <c r="EFP949" s="41"/>
      <c r="EFS949" s="29"/>
      <c r="EFU949" s="41"/>
      <c r="EFX949" s="29"/>
      <c r="EFZ949" s="41"/>
      <c r="EGC949" s="29"/>
      <c r="EGE949" s="41"/>
      <c r="EGH949" s="29"/>
      <c r="EGJ949" s="41"/>
      <c r="EGM949" s="29"/>
      <c r="EGO949" s="41"/>
      <c r="EGR949" s="29"/>
      <c r="EGT949" s="41"/>
      <c r="EGW949" s="29"/>
      <c r="EGY949" s="41"/>
      <c r="EHB949" s="29"/>
      <c r="EHD949" s="41"/>
      <c r="EHG949" s="29"/>
      <c r="EHI949" s="41"/>
      <c r="EHL949" s="29"/>
      <c r="EHN949" s="41"/>
      <c r="EHQ949" s="29"/>
      <c r="EHS949" s="41"/>
      <c r="EHV949" s="29"/>
      <c r="EHX949" s="41"/>
      <c r="EIA949" s="29"/>
      <c r="EIC949" s="41"/>
      <c r="EIF949" s="29"/>
      <c r="EIH949" s="41"/>
      <c r="EIK949" s="29"/>
      <c r="EIM949" s="41"/>
      <c r="EIP949" s="29"/>
      <c r="EIR949" s="41"/>
      <c r="EIU949" s="29"/>
      <c r="EIW949" s="41"/>
      <c r="EIZ949" s="29"/>
      <c r="EJB949" s="41"/>
      <c r="EJE949" s="29"/>
      <c r="EJG949" s="41"/>
      <c r="EJJ949" s="29"/>
      <c r="EJL949" s="41"/>
      <c r="EJO949" s="29"/>
      <c r="EJQ949" s="41"/>
      <c r="EJT949" s="29"/>
      <c r="EJV949" s="41"/>
      <c r="EJY949" s="29"/>
      <c r="EKA949" s="41"/>
      <c r="EKD949" s="29"/>
      <c r="EKF949" s="41"/>
      <c r="EKI949" s="29"/>
      <c r="EKK949" s="41"/>
      <c r="EKN949" s="29"/>
      <c r="EKP949" s="41"/>
      <c r="EKS949" s="29"/>
      <c r="EKU949" s="41"/>
      <c r="EKX949" s="29"/>
      <c r="EKZ949" s="41"/>
      <c r="ELC949" s="29"/>
      <c r="ELE949" s="41"/>
      <c r="ELH949" s="29"/>
      <c r="ELJ949" s="41"/>
      <c r="ELM949" s="29"/>
      <c r="ELO949" s="41"/>
      <c r="ELR949" s="29"/>
      <c r="ELT949" s="41"/>
      <c r="ELW949" s="29"/>
      <c r="ELY949" s="41"/>
      <c r="EMB949" s="29"/>
      <c r="EMD949" s="41"/>
      <c r="EMG949" s="29"/>
      <c r="EMI949" s="41"/>
      <c r="EML949" s="29"/>
      <c r="EMN949" s="41"/>
      <c r="EMQ949" s="29"/>
      <c r="EMS949" s="41"/>
      <c r="EMV949" s="29"/>
      <c r="EMX949" s="41"/>
      <c r="ENA949" s="29"/>
      <c r="ENC949" s="41"/>
      <c r="ENF949" s="29"/>
      <c r="ENH949" s="41"/>
      <c r="ENK949" s="29"/>
      <c r="ENM949" s="41"/>
      <c r="ENP949" s="29"/>
      <c r="ENR949" s="41"/>
      <c r="ENU949" s="29"/>
      <c r="ENW949" s="41"/>
      <c r="ENZ949" s="29"/>
      <c r="EOB949" s="41"/>
      <c r="EOE949" s="29"/>
      <c r="EOG949" s="41"/>
      <c r="EOJ949" s="29"/>
      <c r="EOL949" s="41"/>
      <c r="EOO949" s="29"/>
      <c r="EOQ949" s="41"/>
      <c r="EOT949" s="29"/>
      <c r="EOV949" s="41"/>
      <c r="EOY949" s="29"/>
      <c r="EPA949" s="41"/>
      <c r="EPD949" s="29"/>
      <c r="EPF949" s="41"/>
      <c r="EPI949" s="29"/>
      <c r="EPK949" s="41"/>
      <c r="EPN949" s="29"/>
      <c r="EPP949" s="41"/>
      <c r="EPS949" s="29"/>
      <c r="EPU949" s="41"/>
      <c r="EPX949" s="29"/>
      <c r="EPZ949" s="41"/>
      <c r="EQC949" s="29"/>
      <c r="EQE949" s="41"/>
      <c r="EQH949" s="29"/>
      <c r="EQJ949" s="41"/>
      <c r="EQM949" s="29"/>
      <c r="EQO949" s="41"/>
      <c r="EQR949" s="29"/>
      <c r="EQT949" s="41"/>
      <c r="EQW949" s="29"/>
      <c r="EQY949" s="41"/>
      <c r="ERB949" s="29"/>
      <c r="ERD949" s="41"/>
      <c r="ERG949" s="29"/>
      <c r="ERI949" s="41"/>
      <c r="ERL949" s="29"/>
      <c r="ERN949" s="41"/>
      <c r="ERQ949" s="29"/>
      <c r="ERS949" s="41"/>
      <c r="ERV949" s="29"/>
      <c r="ERX949" s="41"/>
      <c r="ESA949" s="29"/>
      <c r="ESC949" s="41"/>
      <c r="ESF949" s="29"/>
      <c r="ESH949" s="41"/>
      <c r="ESK949" s="29"/>
      <c r="ESM949" s="41"/>
      <c r="ESP949" s="29"/>
      <c r="ESR949" s="41"/>
      <c r="ESU949" s="29"/>
      <c r="ESW949" s="41"/>
      <c r="ESZ949" s="29"/>
      <c r="ETB949" s="41"/>
      <c r="ETE949" s="29"/>
      <c r="ETG949" s="41"/>
      <c r="ETJ949" s="29"/>
      <c r="ETL949" s="41"/>
      <c r="ETO949" s="29"/>
      <c r="ETQ949" s="41"/>
      <c r="ETT949" s="29"/>
      <c r="ETV949" s="41"/>
      <c r="ETY949" s="29"/>
      <c r="EUA949" s="41"/>
      <c r="EUD949" s="29"/>
      <c r="EUF949" s="41"/>
      <c r="EUI949" s="29"/>
      <c r="EUK949" s="41"/>
      <c r="EUN949" s="29"/>
      <c r="EUP949" s="41"/>
      <c r="EUS949" s="29"/>
      <c r="EUU949" s="41"/>
      <c r="EUX949" s="29"/>
      <c r="EUZ949" s="41"/>
      <c r="EVC949" s="29"/>
      <c r="EVE949" s="41"/>
      <c r="EVH949" s="29"/>
      <c r="EVJ949" s="41"/>
      <c r="EVM949" s="29"/>
      <c r="EVO949" s="41"/>
      <c r="EVR949" s="29"/>
      <c r="EVT949" s="41"/>
      <c r="EVW949" s="29"/>
      <c r="EVY949" s="41"/>
      <c r="EWB949" s="29"/>
      <c r="EWD949" s="41"/>
      <c r="EWG949" s="29"/>
      <c r="EWI949" s="41"/>
      <c r="EWL949" s="29"/>
      <c r="EWN949" s="41"/>
      <c r="EWQ949" s="29"/>
      <c r="EWS949" s="41"/>
      <c r="EWV949" s="29"/>
      <c r="EWX949" s="41"/>
      <c r="EXA949" s="29"/>
      <c r="EXC949" s="41"/>
      <c r="EXF949" s="29"/>
      <c r="EXH949" s="41"/>
      <c r="EXK949" s="29"/>
      <c r="EXM949" s="41"/>
      <c r="EXP949" s="29"/>
      <c r="EXR949" s="41"/>
      <c r="EXU949" s="29"/>
      <c r="EXW949" s="41"/>
      <c r="EXZ949" s="29"/>
      <c r="EYB949" s="41"/>
      <c r="EYE949" s="29"/>
      <c r="EYG949" s="41"/>
      <c r="EYJ949" s="29"/>
      <c r="EYL949" s="41"/>
      <c r="EYO949" s="29"/>
      <c r="EYQ949" s="41"/>
      <c r="EYT949" s="29"/>
      <c r="EYV949" s="41"/>
      <c r="EYY949" s="29"/>
      <c r="EZA949" s="41"/>
      <c r="EZD949" s="29"/>
      <c r="EZF949" s="41"/>
      <c r="EZI949" s="29"/>
      <c r="EZK949" s="41"/>
      <c r="EZN949" s="29"/>
      <c r="EZP949" s="41"/>
      <c r="EZS949" s="29"/>
      <c r="EZU949" s="41"/>
      <c r="EZX949" s="29"/>
      <c r="EZZ949" s="41"/>
      <c r="FAC949" s="29"/>
      <c r="FAE949" s="41"/>
      <c r="FAH949" s="29"/>
      <c r="FAJ949" s="41"/>
      <c r="FAM949" s="29"/>
      <c r="FAO949" s="41"/>
      <c r="FAR949" s="29"/>
      <c r="FAT949" s="41"/>
      <c r="FAW949" s="29"/>
      <c r="FAY949" s="41"/>
      <c r="FBB949" s="29"/>
      <c r="FBD949" s="41"/>
      <c r="FBG949" s="29"/>
      <c r="FBI949" s="41"/>
      <c r="FBL949" s="29"/>
      <c r="FBN949" s="41"/>
      <c r="FBQ949" s="29"/>
      <c r="FBS949" s="41"/>
      <c r="FBV949" s="29"/>
      <c r="FBX949" s="41"/>
      <c r="FCA949" s="29"/>
      <c r="FCC949" s="41"/>
      <c r="FCF949" s="29"/>
      <c r="FCH949" s="41"/>
      <c r="FCK949" s="29"/>
      <c r="FCM949" s="41"/>
      <c r="FCP949" s="29"/>
      <c r="FCR949" s="41"/>
      <c r="FCU949" s="29"/>
      <c r="FCW949" s="41"/>
      <c r="FCZ949" s="29"/>
      <c r="FDB949" s="41"/>
      <c r="FDE949" s="29"/>
      <c r="FDG949" s="41"/>
      <c r="FDJ949" s="29"/>
      <c r="FDL949" s="41"/>
      <c r="FDO949" s="29"/>
      <c r="FDQ949" s="41"/>
      <c r="FDT949" s="29"/>
      <c r="FDV949" s="41"/>
      <c r="FDY949" s="29"/>
      <c r="FEA949" s="41"/>
      <c r="FED949" s="29"/>
      <c r="FEF949" s="41"/>
      <c r="FEI949" s="29"/>
      <c r="FEK949" s="41"/>
      <c r="FEN949" s="29"/>
      <c r="FEP949" s="41"/>
      <c r="FES949" s="29"/>
      <c r="FEU949" s="41"/>
      <c r="FEX949" s="29"/>
      <c r="FEZ949" s="41"/>
      <c r="FFC949" s="29"/>
      <c r="FFE949" s="41"/>
      <c r="FFH949" s="29"/>
      <c r="FFJ949" s="41"/>
      <c r="FFM949" s="29"/>
      <c r="FFO949" s="41"/>
      <c r="FFR949" s="29"/>
      <c r="FFT949" s="41"/>
      <c r="FFW949" s="29"/>
      <c r="FFY949" s="41"/>
      <c r="FGB949" s="29"/>
      <c r="FGD949" s="41"/>
      <c r="FGG949" s="29"/>
      <c r="FGI949" s="41"/>
      <c r="FGL949" s="29"/>
      <c r="FGN949" s="41"/>
      <c r="FGQ949" s="29"/>
      <c r="FGS949" s="41"/>
      <c r="FGV949" s="29"/>
      <c r="FGX949" s="41"/>
      <c r="FHA949" s="29"/>
      <c r="FHC949" s="41"/>
      <c r="FHF949" s="29"/>
      <c r="FHH949" s="41"/>
      <c r="FHK949" s="29"/>
      <c r="FHM949" s="41"/>
      <c r="FHP949" s="29"/>
      <c r="FHR949" s="41"/>
      <c r="FHU949" s="29"/>
      <c r="FHW949" s="41"/>
      <c r="FHZ949" s="29"/>
      <c r="FIB949" s="41"/>
      <c r="FIE949" s="29"/>
      <c r="FIG949" s="41"/>
      <c r="FIJ949" s="29"/>
      <c r="FIL949" s="41"/>
      <c r="FIO949" s="29"/>
      <c r="FIQ949" s="41"/>
      <c r="FIT949" s="29"/>
      <c r="FIV949" s="41"/>
      <c r="FIY949" s="29"/>
      <c r="FJA949" s="41"/>
      <c r="FJD949" s="29"/>
      <c r="FJF949" s="41"/>
      <c r="FJI949" s="29"/>
      <c r="FJK949" s="41"/>
      <c r="FJN949" s="29"/>
      <c r="FJP949" s="41"/>
      <c r="FJS949" s="29"/>
      <c r="FJU949" s="41"/>
      <c r="FJX949" s="29"/>
      <c r="FJZ949" s="41"/>
      <c r="FKC949" s="29"/>
      <c r="FKE949" s="41"/>
      <c r="FKH949" s="29"/>
      <c r="FKJ949" s="41"/>
      <c r="FKM949" s="29"/>
      <c r="FKO949" s="41"/>
      <c r="FKR949" s="29"/>
      <c r="FKT949" s="41"/>
      <c r="FKW949" s="29"/>
      <c r="FKY949" s="41"/>
      <c r="FLB949" s="29"/>
      <c r="FLD949" s="41"/>
      <c r="FLG949" s="29"/>
      <c r="FLI949" s="41"/>
      <c r="FLL949" s="29"/>
      <c r="FLN949" s="41"/>
      <c r="FLQ949" s="29"/>
      <c r="FLS949" s="41"/>
      <c r="FLV949" s="29"/>
      <c r="FLX949" s="41"/>
      <c r="FMA949" s="29"/>
      <c r="FMC949" s="41"/>
      <c r="FMF949" s="29"/>
      <c r="FMH949" s="41"/>
      <c r="FMK949" s="29"/>
      <c r="FMM949" s="41"/>
      <c r="FMP949" s="29"/>
      <c r="FMR949" s="41"/>
      <c r="FMU949" s="29"/>
      <c r="FMW949" s="41"/>
      <c r="FMZ949" s="29"/>
      <c r="FNB949" s="41"/>
      <c r="FNE949" s="29"/>
      <c r="FNG949" s="41"/>
      <c r="FNJ949" s="29"/>
      <c r="FNL949" s="41"/>
      <c r="FNO949" s="29"/>
      <c r="FNQ949" s="41"/>
      <c r="FNT949" s="29"/>
      <c r="FNV949" s="41"/>
      <c r="FNY949" s="29"/>
      <c r="FOA949" s="41"/>
      <c r="FOD949" s="29"/>
      <c r="FOF949" s="41"/>
      <c r="FOI949" s="29"/>
      <c r="FOK949" s="41"/>
      <c r="FON949" s="29"/>
      <c r="FOP949" s="41"/>
      <c r="FOS949" s="29"/>
      <c r="FOU949" s="41"/>
      <c r="FOX949" s="29"/>
      <c r="FOZ949" s="41"/>
      <c r="FPC949" s="29"/>
      <c r="FPE949" s="41"/>
      <c r="FPH949" s="29"/>
      <c r="FPJ949" s="41"/>
      <c r="FPM949" s="29"/>
      <c r="FPO949" s="41"/>
      <c r="FPR949" s="29"/>
      <c r="FPT949" s="41"/>
      <c r="FPW949" s="29"/>
      <c r="FPY949" s="41"/>
      <c r="FQB949" s="29"/>
      <c r="FQD949" s="41"/>
      <c r="FQG949" s="29"/>
      <c r="FQI949" s="41"/>
      <c r="FQL949" s="29"/>
      <c r="FQN949" s="41"/>
      <c r="FQQ949" s="29"/>
      <c r="FQS949" s="41"/>
      <c r="FQV949" s="29"/>
      <c r="FQX949" s="41"/>
      <c r="FRA949" s="29"/>
      <c r="FRC949" s="41"/>
      <c r="FRF949" s="29"/>
      <c r="FRH949" s="41"/>
      <c r="FRK949" s="29"/>
      <c r="FRM949" s="41"/>
      <c r="FRP949" s="29"/>
      <c r="FRR949" s="41"/>
      <c r="FRU949" s="29"/>
      <c r="FRW949" s="41"/>
      <c r="FRZ949" s="29"/>
      <c r="FSB949" s="41"/>
      <c r="FSE949" s="29"/>
      <c r="FSG949" s="41"/>
      <c r="FSJ949" s="29"/>
      <c r="FSL949" s="41"/>
      <c r="FSO949" s="29"/>
      <c r="FSQ949" s="41"/>
      <c r="FST949" s="29"/>
      <c r="FSV949" s="41"/>
      <c r="FSY949" s="29"/>
      <c r="FTA949" s="41"/>
      <c r="FTD949" s="29"/>
      <c r="FTF949" s="41"/>
      <c r="FTI949" s="29"/>
      <c r="FTK949" s="41"/>
      <c r="FTN949" s="29"/>
      <c r="FTP949" s="41"/>
      <c r="FTS949" s="29"/>
      <c r="FTU949" s="41"/>
      <c r="FTX949" s="29"/>
      <c r="FTZ949" s="41"/>
      <c r="FUC949" s="29"/>
      <c r="FUE949" s="41"/>
      <c r="FUH949" s="29"/>
      <c r="FUJ949" s="41"/>
      <c r="FUM949" s="29"/>
      <c r="FUO949" s="41"/>
      <c r="FUR949" s="29"/>
      <c r="FUT949" s="41"/>
      <c r="FUW949" s="29"/>
      <c r="FUY949" s="41"/>
      <c r="FVB949" s="29"/>
      <c r="FVD949" s="41"/>
      <c r="FVG949" s="29"/>
      <c r="FVI949" s="41"/>
      <c r="FVL949" s="29"/>
      <c r="FVN949" s="41"/>
      <c r="FVQ949" s="29"/>
      <c r="FVS949" s="41"/>
      <c r="FVV949" s="29"/>
      <c r="FVX949" s="41"/>
      <c r="FWA949" s="29"/>
      <c r="FWC949" s="41"/>
      <c r="FWF949" s="29"/>
      <c r="FWH949" s="41"/>
      <c r="FWK949" s="29"/>
      <c r="FWM949" s="41"/>
      <c r="FWP949" s="29"/>
      <c r="FWR949" s="41"/>
      <c r="FWU949" s="29"/>
      <c r="FWW949" s="41"/>
      <c r="FWZ949" s="29"/>
      <c r="FXB949" s="41"/>
      <c r="FXE949" s="29"/>
      <c r="FXG949" s="41"/>
      <c r="FXJ949" s="29"/>
      <c r="FXL949" s="41"/>
      <c r="FXO949" s="29"/>
      <c r="FXQ949" s="41"/>
      <c r="FXT949" s="29"/>
      <c r="FXV949" s="41"/>
      <c r="FXY949" s="29"/>
      <c r="FYA949" s="41"/>
      <c r="FYD949" s="29"/>
      <c r="FYF949" s="41"/>
      <c r="FYI949" s="29"/>
      <c r="FYK949" s="41"/>
      <c r="FYN949" s="29"/>
      <c r="FYP949" s="41"/>
      <c r="FYS949" s="29"/>
      <c r="FYU949" s="41"/>
      <c r="FYX949" s="29"/>
      <c r="FYZ949" s="41"/>
      <c r="FZC949" s="29"/>
      <c r="FZE949" s="41"/>
      <c r="FZH949" s="29"/>
      <c r="FZJ949" s="41"/>
      <c r="FZM949" s="29"/>
      <c r="FZO949" s="41"/>
      <c r="FZR949" s="29"/>
      <c r="FZT949" s="41"/>
      <c r="FZW949" s="29"/>
      <c r="FZY949" s="41"/>
      <c r="GAB949" s="29"/>
      <c r="GAD949" s="41"/>
      <c r="GAG949" s="29"/>
      <c r="GAI949" s="41"/>
      <c r="GAL949" s="29"/>
      <c r="GAN949" s="41"/>
      <c r="GAQ949" s="29"/>
      <c r="GAS949" s="41"/>
      <c r="GAV949" s="29"/>
      <c r="GAX949" s="41"/>
      <c r="GBA949" s="29"/>
      <c r="GBC949" s="41"/>
      <c r="GBF949" s="29"/>
      <c r="GBH949" s="41"/>
      <c r="GBK949" s="29"/>
      <c r="GBM949" s="41"/>
      <c r="GBP949" s="29"/>
      <c r="GBR949" s="41"/>
      <c r="GBU949" s="29"/>
      <c r="GBW949" s="41"/>
      <c r="GBZ949" s="29"/>
      <c r="GCB949" s="41"/>
      <c r="GCE949" s="29"/>
      <c r="GCG949" s="41"/>
      <c r="GCJ949" s="29"/>
      <c r="GCL949" s="41"/>
      <c r="GCO949" s="29"/>
      <c r="GCQ949" s="41"/>
      <c r="GCT949" s="29"/>
      <c r="GCV949" s="41"/>
      <c r="GCY949" s="29"/>
      <c r="GDA949" s="41"/>
      <c r="GDD949" s="29"/>
      <c r="GDF949" s="41"/>
      <c r="GDI949" s="29"/>
      <c r="GDK949" s="41"/>
      <c r="GDN949" s="29"/>
      <c r="GDP949" s="41"/>
      <c r="GDS949" s="29"/>
      <c r="GDU949" s="41"/>
      <c r="GDX949" s="29"/>
      <c r="GDZ949" s="41"/>
      <c r="GEC949" s="29"/>
      <c r="GEE949" s="41"/>
      <c r="GEH949" s="29"/>
      <c r="GEJ949" s="41"/>
      <c r="GEM949" s="29"/>
      <c r="GEO949" s="41"/>
      <c r="GER949" s="29"/>
      <c r="GET949" s="41"/>
      <c r="GEW949" s="29"/>
      <c r="GEY949" s="41"/>
      <c r="GFB949" s="29"/>
      <c r="GFD949" s="41"/>
      <c r="GFG949" s="29"/>
      <c r="GFI949" s="41"/>
      <c r="GFL949" s="29"/>
      <c r="GFN949" s="41"/>
      <c r="GFQ949" s="29"/>
      <c r="GFS949" s="41"/>
      <c r="GFV949" s="29"/>
      <c r="GFX949" s="41"/>
      <c r="GGA949" s="29"/>
      <c r="GGC949" s="41"/>
      <c r="GGF949" s="29"/>
      <c r="GGH949" s="41"/>
      <c r="GGK949" s="29"/>
      <c r="GGM949" s="41"/>
      <c r="GGP949" s="29"/>
      <c r="GGR949" s="41"/>
      <c r="GGU949" s="29"/>
      <c r="GGW949" s="41"/>
      <c r="GGZ949" s="29"/>
      <c r="GHB949" s="41"/>
      <c r="GHE949" s="29"/>
      <c r="GHG949" s="41"/>
      <c r="GHJ949" s="29"/>
      <c r="GHL949" s="41"/>
      <c r="GHO949" s="29"/>
      <c r="GHQ949" s="41"/>
      <c r="GHT949" s="29"/>
      <c r="GHV949" s="41"/>
      <c r="GHY949" s="29"/>
      <c r="GIA949" s="41"/>
      <c r="GID949" s="29"/>
      <c r="GIF949" s="41"/>
      <c r="GII949" s="29"/>
      <c r="GIK949" s="41"/>
      <c r="GIN949" s="29"/>
      <c r="GIP949" s="41"/>
      <c r="GIS949" s="29"/>
      <c r="GIU949" s="41"/>
      <c r="GIX949" s="29"/>
      <c r="GIZ949" s="41"/>
      <c r="GJC949" s="29"/>
      <c r="GJE949" s="41"/>
      <c r="GJH949" s="29"/>
      <c r="GJJ949" s="41"/>
      <c r="GJM949" s="29"/>
      <c r="GJO949" s="41"/>
      <c r="GJR949" s="29"/>
      <c r="GJT949" s="41"/>
      <c r="GJW949" s="29"/>
      <c r="GJY949" s="41"/>
      <c r="GKB949" s="29"/>
      <c r="GKD949" s="41"/>
      <c r="GKG949" s="29"/>
      <c r="GKI949" s="41"/>
      <c r="GKL949" s="29"/>
      <c r="GKN949" s="41"/>
      <c r="GKQ949" s="29"/>
      <c r="GKS949" s="41"/>
      <c r="GKV949" s="29"/>
      <c r="GKX949" s="41"/>
      <c r="GLA949" s="29"/>
      <c r="GLC949" s="41"/>
      <c r="GLF949" s="29"/>
      <c r="GLH949" s="41"/>
      <c r="GLK949" s="29"/>
      <c r="GLM949" s="41"/>
      <c r="GLP949" s="29"/>
      <c r="GLR949" s="41"/>
      <c r="GLU949" s="29"/>
      <c r="GLW949" s="41"/>
      <c r="GLZ949" s="29"/>
      <c r="GMB949" s="41"/>
      <c r="GME949" s="29"/>
      <c r="GMG949" s="41"/>
      <c r="GMJ949" s="29"/>
      <c r="GML949" s="41"/>
      <c r="GMO949" s="29"/>
      <c r="GMQ949" s="41"/>
      <c r="GMT949" s="29"/>
      <c r="GMV949" s="41"/>
      <c r="GMY949" s="29"/>
      <c r="GNA949" s="41"/>
      <c r="GND949" s="29"/>
      <c r="GNF949" s="41"/>
      <c r="GNI949" s="29"/>
      <c r="GNK949" s="41"/>
      <c r="GNN949" s="29"/>
      <c r="GNP949" s="41"/>
      <c r="GNS949" s="29"/>
      <c r="GNU949" s="41"/>
      <c r="GNX949" s="29"/>
      <c r="GNZ949" s="41"/>
      <c r="GOC949" s="29"/>
      <c r="GOE949" s="41"/>
      <c r="GOH949" s="29"/>
      <c r="GOJ949" s="41"/>
      <c r="GOM949" s="29"/>
      <c r="GOO949" s="41"/>
      <c r="GOR949" s="29"/>
      <c r="GOT949" s="41"/>
      <c r="GOW949" s="29"/>
      <c r="GOY949" s="41"/>
      <c r="GPB949" s="29"/>
      <c r="GPD949" s="41"/>
      <c r="GPG949" s="29"/>
      <c r="GPI949" s="41"/>
      <c r="GPL949" s="29"/>
      <c r="GPN949" s="41"/>
      <c r="GPQ949" s="29"/>
      <c r="GPS949" s="41"/>
      <c r="GPV949" s="29"/>
      <c r="GPX949" s="41"/>
      <c r="GQA949" s="29"/>
      <c r="GQC949" s="41"/>
      <c r="GQF949" s="29"/>
      <c r="GQH949" s="41"/>
      <c r="GQK949" s="29"/>
      <c r="GQM949" s="41"/>
      <c r="GQP949" s="29"/>
      <c r="GQR949" s="41"/>
      <c r="GQU949" s="29"/>
      <c r="GQW949" s="41"/>
      <c r="GQZ949" s="29"/>
      <c r="GRB949" s="41"/>
      <c r="GRE949" s="29"/>
      <c r="GRG949" s="41"/>
      <c r="GRJ949" s="29"/>
      <c r="GRL949" s="41"/>
      <c r="GRO949" s="29"/>
      <c r="GRQ949" s="41"/>
      <c r="GRT949" s="29"/>
      <c r="GRV949" s="41"/>
      <c r="GRY949" s="29"/>
      <c r="GSA949" s="41"/>
      <c r="GSD949" s="29"/>
      <c r="GSF949" s="41"/>
      <c r="GSI949" s="29"/>
      <c r="GSK949" s="41"/>
      <c r="GSN949" s="29"/>
      <c r="GSP949" s="41"/>
      <c r="GSS949" s="29"/>
      <c r="GSU949" s="41"/>
      <c r="GSX949" s="29"/>
      <c r="GSZ949" s="41"/>
      <c r="GTC949" s="29"/>
      <c r="GTE949" s="41"/>
      <c r="GTH949" s="29"/>
      <c r="GTJ949" s="41"/>
      <c r="GTM949" s="29"/>
      <c r="GTO949" s="41"/>
      <c r="GTR949" s="29"/>
      <c r="GTT949" s="41"/>
      <c r="GTW949" s="29"/>
      <c r="GTY949" s="41"/>
      <c r="GUB949" s="29"/>
      <c r="GUD949" s="41"/>
      <c r="GUG949" s="29"/>
      <c r="GUI949" s="41"/>
      <c r="GUL949" s="29"/>
      <c r="GUN949" s="41"/>
      <c r="GUQ949" s="29"/>
      <c r="GUS949" s="41"/>
      <c r="GUV949" s="29"/>
      <c r="GUX949" s="41"/>
      <c r="GVA949" s="29"/>
      <c r="GVC949" s="41"/>
      <c r="GVF949" s="29"/>
      <c r="GVH949" s="41"/>
      <c r="GVK949" s="29"/>
      <c r="GVM949" s="41"/>
      <c r="GVP949" s="29"/>
      <c r="GVR949" s="41"/>
      <c r="GVU949" s="29"/>
      <c r="GVW949" s="41"/>
      <c r="GVZ949" s="29"/>
      <c r="GWB949" s="41"/>
      <c r="GWE949" s="29"/>
      <c r="GWG949" s="41"/>
      <c r="GWJ949" s="29"/>
      <c r="GWL949" s="41"/>
      <c r="GWO949" s="29"/>
      <c r="GWQ949" s="41"/>
      <c r="GWT949" s="29"/>
      <c r="GWV949" s="41"/>
      <c r="GWY949" s="29"/>
      <c r="GXA949" s="41"/>
      <c r="GXD949" s="29"/>
      <c r="GXF949" s="41"/>
      <c r="GXI949" s="29"/>
      <c r="GXK949" s="41"/>
      <c r="GXN949" s="29"/>
      <c r="GXP949" s="41"/>
      <c r="GXS949" s="29"/>
      <c r="GXU949" s="41"/>
      <c r="GXX949" s="29"/>
      <c r="GXZ949" s="41"/>
      <c r="GYC949" s="29"/>
      <c r="GYE949" s="41"/>
      <c r="GYH949" s="29"/>
      <c r="GYJ949" s="41"/>
      <c r="GYM949" s="29"/>
      <c r="GYO949" s="41"/>
      <c r="GYR949" s="29"/>
      <c r="GYT949" s="41"/>
      <c r="GYW949" s="29"/>
      <c r="GYY949" s="41"/>
      <c r="GZB949" s="29"/>
      <c r="GZD949" s="41"/>
      <c r="GZG949" s="29"/>
      <c r="GZI949" s="41"/>
      <c r="GZL949" s="29"/>
      <c r="GZN949" s="41"/>
      <c r="GZQ949" s="29"/>
      <c r="GZS949" s="41"/>
      <c r="GZV949" s="29"/>
      <c r="GZX949" s="41"/>
      <c r="HAA949" s="29"/>
      <c r="HAC949" s="41"/>
      <c r="HAF949" s="29"/>
      <c r="HAH949" s="41"/>
      <c r="HAK949" s="29"/>
      <c r="HAM949" s="41"/>
      <c r="HAP949" s="29"/>
      <c r="HAR949" s="41"/>
      <c r="HAU949" s="29"/>
      <c r="HAW949" s="41"/>
      <c r="HAZ949" s="29"/>
      <c r="HBB949" s="41"/>
      <c r="HBE949" s="29"/>
      <c r="HBG949" s="41"/>
      <c r="HBJ949" s="29"/>
      <c r="HBL949" s="41"/>
      <c r="HBO949" s="29"/>
      <c r="HBQ949" s="41"/>
      <c r="HBT949" s="29"/>
      <c r="HBV949" s="41"/>
      <c r="HBY949" s="29"/>
      <c r="HCA949" s="41"/>
      <c r="HCD949" s="29"/>
      <c r="HCF949" s="41"/>
      <c r="HCI949" s="29"/>
      <c r="HCK949" s="41"/>
      <c r="HCN949" s="29"/>
      <c r="HCP949" s="41"/>
      <c r="HCS949" s="29"/>
      <c r="HCU949" s="41"/>
      <c r="HCX949" s="29"/>
      <c r="HCZ949" s="41"/>
      <c r="HDC949" s="29"/>
      <c r="HDE949" s="41"/>
      <c r="HDH949" s="29"/>
      <c r="HDJ949" s="41"/>
      <c r="HDM949" s="29"/>
      <c r="HDO949" s="41"/>
      <c r="HDR949" s="29"/>
      <c r="HDT949" s="41"/>
      <c r="HDW949" s="29"/>
      <c r="HDY949" s="41"/>
      <c r="HEB949" s="29"/>
      <c r="HED949" s="41"/>
      <c r="HEG949" s="29"/>
      <c r="HEI949" s="41"/>
      <c r="HEL949" s="29"/>
      <c r="HEN949" s="41"/>
      <c r="HEQ949" s="29"/>
      <c r="HES949" s="41"/>
      <c r="HEV949" s="29"/>
      <c r="HEX949" s="41"/>
      <c r="HFA949" s="29"/>
      <c r="HFC949" s="41"/>
      <c r="HFF949" s="29"/>
      <c r="HFH949" s="41"/>
      <c r="HFK949" s="29"/>
      <c r="HFM949" s="41"/>
      <c r="HFP949" s="29"/>
      <c r="HFR949" s="41"/>
      <c r="HFU949" s="29"/>
      <c r="HFW949" s="41"/>
      <c r="HFZ949" s="29"/>
      <c r="HGB949" s="41"/>
      <c r="HGE949" s="29"/>
      <c r="HGG949" s="41"/>
      <c r="HGJ949" s="29"/>
      <c r="HGL949" s="41"/>
      <c r="HGO949" s="29"/>
      <c r="HGQ949" s="41"/>
      <c r="HGT949" s="29"/>
      <c r="HGV949" s="41"/>
      <c r="HGY949" s="29"/>
      <c r="HHA949" s="41"/>
      <c r="HHD949" s="29"/>
      <c r="HHF949" s="41"/>
      <c r="HHI949" s="29"/>
      <c r="HHK949" s="41"/>
      <c r="HHN949" s="29"/>
      <c r="HHP949" s="41"/>
      <c r="HHS949" s="29"/>
      <c r="HHU949" s="41"/>
      <c r="HHX949" s="29"/>
      <c r="HHZ949" s="41"/>
      <c r="HIC949" s="29"/>
      <c r="HIE949" s="41"/>
      <c r="HIH949" s="29"/>
      <c r="HIJ949" s="41"/>
      <c r="HIM949" s="29"/>
      <c r="HIO949" s="41"/>
      <c r="HIR949" s="29"/>
      <c r="HIT949" s="41"/>
      <c r="HIW949" s="29"/>
      <c r="HIY949" s="41"/>
      <c r="HJB949" s="29"/>
      <c r="HJD949" s="41"/>
      <c r="HJG949" s="29"/>
      <c r="HJI949" s="41"/>
      <c r="HJL949" s="29"/>
      <c r="HJN949" s="41"/>
      <c r="HJQ949" s="29"/>
      <c r="HJS949" s="41"/>
      <c r="HJV949" s="29"/>
      <c r="HJX949" s="41"/>
      <c r="HKA949" s="29"/>
      <c r="HKC949" s="41"/>
      <c r="HKF949" s="29"/>
      <c r="HKH949" s="41"/>
      <c r="HKK949" s="29"/>
      <c r="HKM949" s="41"/>
      <c r="HKP949" s="29"/>
      <c r="HKR949" s="41"/>
      <c r="HKU949" s="29"/>
      <c r="HKW949" s="41"/>
      <c r="HKZ949" s="29"/>
      <c r="HLB949" s="41"/>
      <c r="HLE949" s="29"/>
      <c r="HLG949" s="41"/>
      <c r="HLJ949" s="29"/>
      <c r="HLL949" s="41"/>
      <c r="HLO949" s="29"/>
      <c r="HLQ949" s="41"/>
      <c r="HLT949" s="29"/>
      <c r="HLV949" s="41"/>
      <c r="HLY949" s="29"/>
      <c r="HMA949" s="41"/>
      <c r="HMD949" s="29"/>
      <c r="HMF949" s="41"/>
      <c r="HMI949" s="29"/>
      <c r="HMK949" s="41"/>
      <c r="HMN949" s="29"/>
      <c r="HMP949" s="41"/>
      <c r="HMS949" s="29"/>
      <c r="HMU949" s="41"/>
      <c r="HMX949" s="29"/>
      <c r="HMZ949" s="41"/>
      <c r="HNC949" s="29"/>
      <c r="HNE949" s="41"/>
      <c r="HNH949" s="29"/>
      <c r="HNJ949" s="41"/>
      <c r="HNM949" s="29"/>
      <c r="HNO949" s="41"/>
      <c r="HNR949" s="29"/>
      <c r="HNT949" s="41"/>
      <c r="HNW949" s="29"/>
      <c r="HNY949" s="41"/>
      <c r="HOB949" s="29"/>
      <c r="HOD949" s="41"/>
      <c r="HOG949" s="29"/>
      <c r="HOI949" s="41"/>
      <c r="HOL949" s="29"/>
      <c r="HON949" s="41"/>
      <c r="HOQ949" s="29"/>
      <c r="HOS949" s="41"/>
      <c r="HOV949" s="29"/>
      <c r="HOX949" s="41"/>
      <c r="HPA949" s="29"/>
      <c r="HPC949" s="41"/>
      <c r="HPF949" s="29"/>
      <c r="HPH949" s="41"/>
      <c r="HPK949" s="29"/>
      <c r="HPM949" s="41"/>
      <c r="HPP949" s="29"/>
      <c r="HPR949" s="41"/>
      <c r="HPU949" s="29"/>
      <c r="HPW949" s="41"/>
      <c r="HPZ949" s="29"/>
      <c r="HQB949" s="41"/>
      <c r="HQE949" s="29"/>
      <c r="HQG949" s="41"/>
      <c r="HQJ949" s="29"/>
      <c r="HQL949" s="41"/>
      <c r="HQO949" s="29"/>
      <c r="HQQ949" s="41"/>
      <c r="HQT949" s="29"/>
      <c r="HQV949" s="41"/>
      <c r="HQY949" s="29"/>
      <c r="HRA949" s="41"/>
      <c r="HRD949" s="29"/>
      <c r="HRF949" s="41"/>
      <c r="HRI949" s="29"/>
      <c r="HRK949" s="41"/>
      <c r="HRN949" s="29"/>
      <c r="HRP949" s="41"/>
      <c r="HRS949" s="29"/>
      <c r="HRU949" s="41"/>
      <c r="HRX949" s="29"/>
      <c r="HRZ949" s="41"/>
      <c r="HSC949" s="29"/>
      <c r="HSE949" s="41"/>
      <c r="HSH949" s="29"/>
      <c r="HSJ949" s="41"/>
      <c r="HSM949" s="29"/>
      <c r="HSO949" s="41"/>
      <c r="HSR949" s="29"/>
      <c r="HST949" s="41"/>
      <c r="HSW949" s="29"/>
      <c r="HSY949" s="41"/>
      <c r="HTB949" s="29"/>
      <c r="HTD949" s="41"/>
      <c r="HTG949" s="29"/>
      <c r="HTI949" s="41"/>
      <c r="HTL949" s="29"/>
      <c r="HTN949" s="41"/>
      <c r="HTQ949" s="29"/>
      <c r="HTS949" s="41"/>
      <c r="HTV949" s="29"/>
      <c r="HTX949" s="41"/>
      <c r="HUA949" s="29"/>
      <c r="HUC949" s="41"/>
      <c r="HUF949" s="29"/>
      <c r="HUH949" s="41"/>
      <c r="HUK949" s="29"/>
      <c r="HUM949" s="41"/>
      <c r="HUP949" s="29"/>
      <c r="HUR949" s="41"/>
      <c r="HUU949" s="29"/>
      <c r="HUW949" s="41"/>
      <c r="HUZ949" s="29"/>
      <c r="HVB949" s="41"/>
      <c r="HVE949" s="29"/>
      <c r="HVG949" s="41"/>
      <c r="HVJ949" s="29"/>
      <c r="HVL949" s="41"/>
      <c r="HVO949" s="29"/>
      <c r="HVQ949" s="41"/>
      <c r="HVT949" s="29"/>
      <c r="HVV949" s="41"/>
      <c r="HVY949" s="29"/>
      <c r="HWA949" s="41"/>
      <c r="HWD949" s="29"/>
      <c r="HWF949" s="41"/>
      <c r="HWI949" s="29"/>
      <c r="HWK949" s="41"/>
      <c r="HWN949" s="29"/>
      <c r="HWP949" s="41"/>
      <c r="HWS949" s="29"/>
      <c r="HWU949" s="41"/>
      <c r="HWX949" s="29"/>
      <c r="HWZ949" s="41"/>
      <c r="HXC949" s="29"/>
      <c r="HXE949" s="41"/>
      <c r="HXH949" s="29"/>
      <c r="HXJ949" s="41"/>
      <c r="HXM949" s="29"/>
      <c r="HXO949" s="41"/>
      <c r="HXR949" s="29"/>
      <c r="HXT949" s="41"/>
      <c r="HXW949" s="29"/>
      <c r="HXY949" s="41"/>
      <c r="HYB949" s="29"/>
      <c r="HYD949" s="41"/>
      <c r="HYG949" s="29"/>
      <c r="HYI949" s="41"/>
      <c r="HYL949" s="29"/>
      <c r="HYN949" s="41"/>
      <c r="HYQ949" s="29"/>
      <c r="HYS949" s="41"/>
      <c r="HYV949" s="29"/>
      <c r="HYX949" s="41"/>
      <c r="HZA949" s="29"/>
      <c r="HZC949" s="41"/>
      <c r="HZF949" s="29"/>
      <c r="HZH949" s="41"/>
      <c r="HZK949" s="29"/>
      <c r="HZM949" s="41"/>
      <c r="HZP949" s="29"/>
      <c r="HZR949" s="41"/>
      <c r="HZU949" s="29"/>
      <c r="HZW949" s="41"/>
      <c r="HZZ949" s="29"/>
      <c r="IAB949" s="41"/>
      <c r="IAE949" s="29"/>
      <c r="IAG949" s="41"/>
      <c r="IAJ949" s="29"/>
      <c r="IAL949" s="41"/>
      <c r="IAO949" s="29"/>
      <c r="IAQ949" s="41"/>
      <c r="IAT949" s="29"/>
      <c r="IAV949" s="41"/>
      <c r="IAY949" s="29"/>
      <c r="IBA949" s="41"/>
      <c r="IBD949" s="29"/>
      <c r="IBF949" s="41"/>
      <c r="IBI949" s="29"/>
      <c r="IBK949" s="41"/>
      <c r="IBN949" s="29"/>
      <c r="IBP949" s="41"/>
      <c r="IBS949" s="29"/>
      <c r="IBU949" s="41"/>
      <c r="IBX949" s="29"/>
      <c r="IBZ949" s="41"/>
      <c r="ICC949" s="29"/>
      <c r="ICE949" s="41"/>
      <c r="ICH949" s="29"/>
      <c r="ICJ949" s="41"/>
      <c r="ICM949" s="29"/>
      <c r="ICO949" s="41"/>
      <c r="ICR949" s="29"/>
      <c r="ICT949" s="41"/>
      <c r="ICW949" s="29"/>
      <c r="ICY949" s="41"/>
      <c r="IDB949" s="29"/>
      <c r="IDD949" s="41"/>
      <c r="IDG949" s="29"/>
      <c r="IDI949" s="41"/>
      <c r="IDL949" s="29"/>
      <c r="IDN949" s="41"/>
      <c r="IDQ949" s="29"/>
      <c r="IDS949" s="41"/>
      <c r="IDV949" s="29"/>
      <c r="IDX949" s="41"/>
      <c r="IEA949" s="29"/>
      <c r="IEC949" s="41"/>
      <c r="IEF949" s="29"/>
      <c r="IEH949" s="41"/>
      <c r="IEK949" s="29"/>
      <c r="IEM949" s="41"/>
      <c r="IEP949" s="29"/>
      <c r="IER949" s="41"/>
      <c r="IEU949" s="29"/>
      <c r="IEW949" s="41"/>
      <c r="IEZ949" s="29"/>
      <c r="IFB949" s="41"/>
      <c r="IFE949" s="29"/>
      <c r="IFG949" s="41"/>
      <c r="IFJ949" s="29"/>
      <c r="IFL949" s="41"/>
      <c r="IFO949" s="29"/>
      <c r="IFQ949" s="41"/>
      <c r="IFT949" s="29"/>
      <c r="IFV949" s="41"/>
      <c r="IFY949" s="29"/>
      <c r="IGA949" s="41"/>
      <c r="IGD949" s="29"/>
      <c r="IGF949" s="41"/>
      <c r="IGI949" s="29"/>
      <c r="IGK949" s="41"/>
      <c r="IGN949" s="29"/>
      <c r="IGP949" s="41"/>
      <c r="IGS949" s="29"/>
      <c r="IGU949" s="41"/>
      <c r="IGX949" s="29"/>
      <c r="IGZ949" s="41"/>
      <c r="IHC949" s="29"/>
      <c r="IHE949" s="41"/>
      <c r="IHH949" s="29"/>
      <c r="IHJ949" s="41"/>
      <c r="IHM949" s="29"/>
      <c r="IHO949" s="41"/>
      <c r="IHR949" s="29"/>
      <c r="IHT949" s="41"/>
      <c r="IHW949" s="29"/>
      <c r="IHY949" s="41"/>
      <c r="IIB949" s="29"/>
      <c r="IID949" s="41"/>
      <c r="IIG949" s="29"/>
      <c r="III949" s="41"/>
      <c r="IIL949" s="29"/>
      <c r="IIN949" s="41"/>
      <c r="IIQ949" s="29"/>
      <c r="IIS949" s="41"/>
      <c r="IIV949" s="29"/>
      <c r="IIX949" s="41"/>
      <c r="IJA949" s="29"/>
      <c r="IJC949" s="41"/>
      <c r="IJF949" s="29"/>
      <c r="IJH949" s="41"/>
      <c r="IJK949" s="29"/>
      <c r="IJM949" s="41"/>
      <c r="IJP949" s="29"/>
      <c r="IJR949" s="41"/>
      <c r="IJU949" s="29"/>
      <c r="IJW949" s="41"/>
      <c r="IJZ949" s="29"/>
      <c r="IKB949" s="41"/>
      <c r="IKE949" s="29"/>
      <c r="IKG949" s="41"/>
      <c r="IKJ949" s="29"/>
      <c r="IKL949" s="41"/>
      <c r="IKO949" s="29"/>
      <c r="IKQ949" s="41"/>
      <c r="IKT949" s="29"/>
      <c r="IKV949" s="41"/>
      <c r="IKY949" s="29"/>
      <c r="ILA949" s="41"/>
      <c r="ILD949" s="29"/>
      <c r="ILF949" s="41"/>
      <c r="ILI949" s="29"/>
      <c r="ILK949" s="41"/>
      <c r="ILN949" s="29"/>
      <c r="ILP949" s="41"/>
      <c r="ILS949" s="29"/>
      <c r="ILU949" s="41"/>
      <c r="ILX949" s="29"/>
      <c r="ILZ949" s="41"/>
      <c r="IMC949" s="29"/>
      <c r="IME949" s="41"/>
      <c r="IMH949" s="29"/>
      <c r="IMJ949" s="41"/>
      <c r="IMM949" s="29"/>
      <c r="IMO949" s="41"/>
      <c r="IMR949" s="29"/>
      <c r="IMT949" s="41"/>
      <c r="IMW949" s="29"/>
      <c r="IMY949" s="41"/>
      <c r="INB949" s="29"/>
      <c r="IND949" s="41"/>
      <c r="ING949" s="29"/>
      <c r="INI949" s="41"/>
      <c r="INL949" s="29"/>
      <c r="INN949" s="41"/>
      <c r="INQ949" s="29"/>
      <c r="INS949" s="41"/>
      <c r="INV949" s="29"/>
      <c r="INX949" s="41"/>
      <c r="IOA949" s="29"/>
      <c r="IOC949" s="41"/>
      <c r="IOF949" s="29"/>
      <c r="IOH949" s="41"/>
      <c r="IOK949" s="29"/>
      <c r="IOM949" s="41"/>
      <c r="IOP949" s="29"/>
      <c r="IOR949" s="41"/>
      <c r="IOU949" s="29"/>
      <c r="IOW949" s="41"/>
      <c r="IOZ949" s="29"/>
      <c r="IPB949" s="41"/>
      <c r="IPE949" s="29"/>
      <c r="IPG949" s="41"/>
      <c r="IPJ949" s="29"/>
      <c r="IPL949" s="41"/>
      <c r="IPO949" s="29"/>
      <c r="IPQ949" s="41"/>
      <c r="IPT949" s="29"/>
      <c r="IPV949" s="41"/>
      <c r="IPY949" s="29"/>
      <c r="IQA949" s="41"/>
      <c r="IQD949" s="29"/>
      <c r="IQF949" s="41"/>
      <c r="IQI949" s="29"/>
      <c r="IQK949" s="41"/>
      <c r="IQN949" s="29"/>
      <c r="IQP949" s="41"/>
      <c r="IQS949" s="29"/>
      <c r="IQU949" s="41"/>
      <c r="IQX949" s="29"/>
      <c r="IQZ949" s="41"/>
      <c r="IRC949" s="29"/>
      <c r="IRE949" s="41"/>
      <c r="IRH949" s="29"/>
      <c r="IRJ949" s="41"/>
      <c r="IRM949" s="29"/>
      <c r="IRO949" s="41"/>
      <c r="IRR949" s="29"/>
      <c r="IRT949" s="41"/>
      <c r="IRW949" s="29"/>
      <c r="IRY949" s="41"/>
      <c r="ISB949" s="29"/>
      <c r="ISD949" s="41"/>
      <c r="ISG949" s="29"/>
      <c r="ISI949" s="41"/>
      <c r="ISL949" s="29"/>
      <c r="ISN949" s="41"/>
      <c r="ISQ949" s="29"/>
      <c r="ISS949" s="41"/>
      <c r="ISV949" s="29"/>
      <c r="ISX949" s="41"/>
      <c r="ITA949" s="29"/>
      <c r="ITC949" s="41"/>
      <c r="ITF949" s="29"/>
      <c r="ITH949" s="41"/>
      <c r="ITK949" s="29"/>
      <c r="ITM949" s="41"/>
      <c r="ITP949" s="29"/>
      <c r="ITR949" s="41"/>
      <c r="ITU949" s="29"/>
      <c r="ITW949" s="41"/>
      <c r="ITZ949" s="29"/>
      <c r="IUB949" s="41"/>
      <c r="IUE949" s="29"/>
      <c r="IUG949" s="41"/>
      <c r="IUJ949" s="29"/>
      <c r="IUL949" s="41"/>
      <c r="IUO949" s="29"/>
      <c r="IUQ949" s="41"/>
      <c r="IUT949" s="29"/>
      <c r="IUV949" s="41"/>
      <c r="IUY949" s="29"/>
      <c r="IVA949" s="41"/>
      <c r="IVD949" s="29"/>
      <c r="IVF949" s="41"/>
      <c r="IVI949" s="29"/>
      <c r="IVK949" s="41"/>
      <c r="IVN949" s="29"/>
      <c r="IVP949" s="41"/>
      <c r="IVS949" s="29"/>
      <c r="IVU949" s="41"/>
      <c r="IVX949" s="29"/>
      <c r="IVZ949" s="41"/>
      <c r="IWC949" s="29"/>
      <c r="IWE949" s="41"/>
      <c r="IWH949" s="29"/>
      <c r="IWJ949" s="41"/>
      <c r="IWM949" s="29"/>
      <c r="IWO949" s="41"/>
      <c r="IWR949" s="29"/>
      <c r="IWT949" s="41"/>
      <c r="IWW949" s="29"/>
      <c r="IWY949" s="41"/>
      <c r="IXB949" s="29"/>
      <c r="IXD949" s="41"/>
      <c r="IXG949" s="29"/>
      <c r="IXI949" s="41"/>
      <c r="IXL949" s="29"/>
      <c r="IXN949" s="41"/>
      <c r="IXQ949" s="29"/>
      <c r="IXS949" s="41"/>
      <c r="IXV949" s="29"/>
      <c r="IXX949" s="41"/>
      <c r="IYA949" s="29"/>
      <c r="IYC949" s="41"/>
      <c r="IYF949" s="29"/>
      <c r="IYH949" s="41"/>
      <c r="IYK949" s="29"/>
      <c r="IYM949" s="41"/>
      <c r="IYP949" s="29"/>
      <c r="IYR949" s="41"/>
      <c r="IYU949" s="29"/>
      <c r="IYW949" s="41"/>
      <c r="IYZ949" s="29"/>
      <c r="IZB949" s="41"/>
      <c r="IZE949" s="29"/>
      <c r="IZG949" s="41"/>
      <c r="IZJ949" s="29"/>
      <c r="IZL949" s="41"/>
      <c r="IZO949" s="29"/>
      <c r="IZQ949" s="41"/>
      <c r="IZT949" s="29"/>
      <c r="IZV949" s="41"/>
      <c r="IZY949" s="29"/>
      <c r="JAA949" s="41"/>
      <c r="JAD949" s="29"/>
      <c r="JAF949" s="41"/>
      <c r="JAI949" s="29"/>
      <c r="JAK949" s="41"/>
      <c r="JAN949" s="29"/>
      <c r="JAP949" s="41"/>
      <c r="JAS949" s="29"/>
      <c r="JAU949" s="41"/>
      <c r="JAX949" s="29"/>
      <c r="JAZ949" s="41"/>
      <c r="JBC949" s="29"/>
      <c r="JBE949" s="41"/>
      <c r="JBH949" s="29"/>
      <c r="JBJ949" s="41"/>
      <c r="JBM949" s="29"/>
      <c r="JBO949" s="41"/>
      <c r="JBR949" s="29"/>
      <c r="JBT949" s="41"/>
      <c r="JBW949" s="29"/>
      <c r="JBY949" s="41"/>
      <c r="JCB949" s="29"/>
      <c r="JCD949" s="41"/>
      <c r="JCG949" s="29"/>
      <c r="JCI949" s="41"/>
      <c r="JCL949" s="29"/>
      <c r="JCN949" s="41"/>
      <c r="JCQ949" s="29"/>
      <c r="JCS949" s="41"/>
      <c r="JCV949" s="29"/>
      <c r="JCX949" s="41"/>
      <c r="JDA949" s="29"/>
      <c r="JDC949" s="41"/>
      <c r="JDF949" s="29"/>
      <c r="JDH949" s="41"/>
      <c r="JDK949" s="29"/>
      <c r="JDM949" s="41"/>
      <c r="JDP949" s="29"/>
      <c r="JDR949" s="41"/>
      <c r="JDU949" s="29"/>
      <c r="JDW949" s="41"/>
      <c r="JDZ949" s="29"/>
      <c r="JEB949" s="41"/>
      <c r="JEE949" s="29"/>
      <c r="JEG949" s="41"/>
      <c r="JEJ949" s="29"/>
      <c r="JEL949" s="41"/>
      <c r="JEO949" s="29"/>
      <c r="JEQ949" s="41"/>
      <c r="JET949" s="29"/>
      <c r="JEV949" s="41"/>
      <c r="JEY949" s="29"/>
      <c r="JFA949" s="41"/>
      <c r="JFD949" s="29"/>
      <c r="JFF949" s="41"/>
      <c r="JFI949" s="29"/>
      <c r="JFK949" s="41"/>
      <c r="JFN949" s="29"/>
      <c r="JFP949" s="41"/>
      <c r="JFS949" s="29"/>
      <c r="JFU949" s="41"/>
      <c r="JFX949" s="29"/>
      <c r="JFZ949" s="41"/>
      <c r="JGC949" s="29"/>
      <c r="JGE949" s="41"/>
      <c r="JGH949" s="29"/>
      <c r="JGJ949" s="41"/>
      <c r="JGM949" s="29"/>
      <c r="JGO949" s="41"/>
      <c r="JGR949" s="29"/>
      <c r="JGT949" s="41"/>
      <c r="JGW949" s="29"/>
      <c r="JGY949" s="41"/>
      <c r="JHB949" s="29"/>
      <c r="JHD949" s="41"/>
      <c r="JHG949" s="29"/>
      <c r="JHI949" s="41"/>
      <c r="JHL949" s="29"/>
      <c r="JHN949" s="41"/>
      <c r="JHQ949" s="29"/>
      <c r="JHS949" s="41"/>
      <c r="JHV949" s="29"/>
      <c r="JHX949" s="41"/>
      <c r="JIA949" s="29"/>
      <c r="JIC949" s="41"/>
      <c r="JIF949" s="29"/>
      <c r="JIH949" s="41"/>
      <c r="JIK949" s="29"/>
      <c r="JIM949" s="41"/>
      <c r="JIP949" s="29"/>
      <c r="JIR949" s="41"/>
      <c r="JIU949" s="29"/>
      <c r="JIW949" s="41"/>
      <c r="JIZ949" s="29"/>
      <c r="JJB949" s="41"/>
      <c r="JJE949" s="29"/>
      <c r="JJG949" s="41"/>
      <c r="JJJ949" s="29"/>
      <c r="JJL949" s="41"/>
      <c r="JJO949" s="29"/>
      <c r="JJQ949" s="41"/>
      <c r="JJT949" s="29"/>
      <c r="JJV949" s="41"/>
      <c r="JJY949" s="29"/>
      <c r="JKA949" s="41"/>
      <c r="JKD949" s="29"/>
      <c r="JKF949" s="41"/>
      <c r="JKI949" s="29"/>
      <c r="JKK949" s="41"/>
      <c r="JKN949" s="29"/>
      <c r="JKP949" s="41"/>
      <c r="JKS949" s="29"/>
      <c r="JKU949" s="41"/>
      <c r="JKX949" s="29"/>
      <c r="JKZ949" s="41"/>
      <c r="JLC949" s="29"/>
      <c r="JLE949" s="41"/>
      <c r="JLH949" s="29"/>
      <c r="JLJ949" s="41"/>
      <c r="JLM949" s="29"/>
      <c r="JLO949" s="41"/>
      <c r="JLR949" s="29"/>
      <c r="JLT949" s="41"/>
      <c r="JLW949" s="29"/>
      <c r="JLY949" s="41"/>
      <c r="JMB949" s="29"/>
      <c r="JMD949" s="41"/>
      <c r="JMG949" s="29"/>
      <c r="JMI949" s="41"/>
      <c r="JML949" s="29"/>
      <c r="JMN949" s="41"/>
      <c r="JMQ949" s="29"/>
      <c r="JMS949" s="41"/>
      <c r="JMV949" s="29"/>
      <c r="JMX949" s="41"/>
      <c r="JNA949" s="29"/>
      <c r="JNC949" s="41"/>
      <c r="JNF949" s="29"/>
      <c r="JNH949" s="41"/>
      <c r="JNK949" s="29"/>
      <c r="JNM949" s="41"/>
      <c r="JNP949" s="29"/>
      <c r="JNR949" s="41"/>
      <c r="JNU949" s="29"/>
      <c r="JNW949" s="41"/>
      <c r="JNZ949" s="29"/>
      <c r="JOB949" s="41"/>
      <c r="JOE949" s="29"/>
      <c r="JOG949" s="41"/>
      <c r="JOJ949" s="29"/>
      <c r="JOL949" s="41"/>
      <c r="JOO949" s="29"/>
      <c r="JOQ949" s="41"/>
      <c r="JOT949" s="29"/>
      <c r="JOV949" s="41"/>
      <c r="JOY949" s="29"/>
      <c r="JPA949" s="41"/>
      <c r="JPD949" s="29"/>
      <c r="JPF949" s="41"/>
      <c r="JPI949" s="29"/>
      <c r="JPK949" s="41"/>
      <c r="JPN949" s="29"/>
      <c r="JPP949" s="41"/>
      <c r="JPS949" s="29"/>
      <c r="JPU949" s="41"/>
      <c r="JPX949" s="29"/>
      <c r="JPZ949" s="41"/>
      <c r="JQC949" s="29"/>
      <c r="JQE949" s="41"/>
      <c r="JQH949" s="29"/>
      <c r="JQJ949" s="41"/>
      <c r="JQM949" s="29"/>
      <c r="JQO949" s="41"/>
      <c r="JQR949" s="29"/>
      <c r="JQT949" s="41"/>
      <c r="JQW949" s="29"/>
      <c r="JQY949" s="41"/>
      <c r="JRB949" s="29"/>
      <c r="JRD949" s="41"/>
      <c r="JRG949" s="29"/>
      <c r="JRI949" s="41"/>
      <c r="JRL949" s="29"/>
      <c r="JRN949" s="41"/>
      <c r="JRQ949" s="29"/>
      <c r="JRS949" s="41"/>
      <c r="JRV949" s="29"/>
      <c r="JRX949" s="41"/>
      <c r="JSA949" s="29"/>
      <c r="JSC949" s="41"/>
      <c r="JSF949" s="29"/>
      <c r="JSH949" s="41"/>
      <c r="JSK949" s="29"/>
      <c r="JSM949" s="41"/>
      <c r="JSP949" s="29"/>
      <c r="JSR949" s="41"/>
      <c r="JSU949" s="29"/>
      <c r="JSW949" s="41"/>
      <c r="JSZ949" s="29"/>
      <c r="JTB949" s="41"/>
      <c r="JTE949" s="29"/>
      <c r="JTG949" s="41"/>
      <c r="JTJ949" s="29"/>
      <c r="JTL949" s="41"/>
      <c r="JTO949" s="29"/>
      <c r="JTQ949" s="41"/>
      <c r="JTT949" s="29"/>
      <c r="JTV949" s="41"/>
      <c r="JTY949" s="29"/>
      <c r="JUA949" s="41"/>
      <c r="JUD949" s="29"/>
      <c r="JUF949" s="41"/>
      <c r="JUI949" s="29"/>
      <c r="JUK949" s="41"/>
      <c r="JUN949" s="29"/>
      <c r="JUP949" s="41"/>
      <c r="JUS949" s="29"/>
      <c r="JUU949" s="41"/>
      <c r="JUX949" s="29"/>
      <c r="JUZ949" s="41"/>
      <c r="JVC949" s="29"/>
      <c r="JVE949" s="41"/>
      <c r="JVH949" s="29"/>
      <c r="JVJ949" s="41"/>
      <c r="JVM949" s="29"/>
      <c r="JVO949" s="41"/>
      <c r="JVR949" s="29"/>
      <c r="JVT949" s="41"/>
      <c r="JVW949" s="29"/>
      <c r="JVY949" s="41"/>
      <c r="JWB949" s="29"/>
      <c r="JWD949" s="41"/>
      <c r="JWG949" s="29"/>
      <c r="JWI949" s="41"/>
      <c r="JWL949" s="29"/>
      <c r="JWN949" s="41"/>
      <c r="JWQ949" s="29"/>
      <c r="JWS949" s="41"/>
      <c r="JWV949" s="29"/>
      <c r="JWX949" s="41"/>
      <c r="JXA949" s="29"/>
      <c r="JXC949" s="41"/>
      <c r="JXF949" s="29"/>
      <c r="JXH949" s="41"/>
      <c r="JXK949" s="29"/>
      <c r="JXM949" s="41"/>
      <c r="JXP949" s="29"/>
      <c r="JXR949" s="41"/>
      <c r="JXU949" s="29"/>
      <c r="JXW949" s="41"/>
      <c r="JXZ949" s="29"/>
      <c r="JYB949" s="41"/>
      <c r="JYE949" s="29"/>
      <c r="JYG949" s="41"/>
      <c r="JYJ949" s="29"/>
      <c r="JYL949" s="41"/>
      <c r="JYO949" s="29"/>
      <c r="JYQ949" s="41"/>
      <c r="JYT949" s="29"/>
      <c r="JYV949" s="41"/>
      <c r="JYY949" s="29"/>
      <c r="JZA949" s="41"/>
      <c r="JZD949" s="29"/>
      <c r="JZF949" s="41"/>
      <c r="JZI949" s="29"/>
      <c r="JZK949" s="41"/>
      <c r="JZN949" s="29"/>
      <c r="JZP949" s="41"/>
      <c r="JZS949" s="29"/>
      <c r="JZU949" s="41"/>
      <c r="JZX949" s="29"/>
      <c r="JZZ949" s="41"/>
      <c r="KAC949" s="29"/>
      <c r="KAE949" s="41"/>
      <c r="KAH949" s="29"/>
      <c r="KAJ949" s="41"/>
      <c r="KAM949" s="29"/>
      <c r="KAO949" s="41"/>
      <c r="KAR949" s="29"/>
      <c r="KAT949" s="41"/>
      <c r="KAW949" s="29"/>
      <c r="KAY949" s="41"/>
      <c r="KBB949" s="29"/>
      <c r="KBD949" s="41"/>
      <c r="KBG949" s="29"/>
      <c r="KBI949" s="41"/>
      <c r="KBL949" s="29"/>
      <c r="KBN949" s="41"/>
      <c r="KBQ949" s="29"/>
      <c r="KBS949" s="41"/>
      <c r="KBV949" s="29"/>
      <c r="KBX949" s="41"/>
      <c r="KCA949" s="29"/>
      <c r="KCC949" s="41"/>
      <c r="KCF949" s="29"/>
      <c r="KCH949" s="41"/>
      <c r="KCK949" s="29"/>
      <c r="KCM949" s="41"/>
      <c r="KCP949" s="29"/>
      <c r="KCR949" s="41"/>
      <c r="KCU949" s="29"/>
      <c r="KCW949" s="41"/>
      <c r="KCZ949" s="29"/>
      <c r="KDB949" s="41"/>
      <c r="KDE949" s="29"/>
      <c r="KDG949" s="41"/>
      <c r="KDJ949" s="29"/>
      <c r="KDL949" s="41"/>
      <c r="KDO949" s="29"/>
      <c r="KDQ949" s="41"/>
      <c r="KDT949" s="29"/>
      <c r="KDV949" s="41"/>
      <c r="KDY949" s="29"/>
      <c r="KEA949" s="41"/>
      <c r="KED949" s="29"/>
      <c r="KEF949" s="41"/>
      <c r="KEI949" s="29"/>
      <c r="KEK949" s="41"/>
      <c r="KEN949" s="29"/>
      <c r="KEP949" s="41"/>
      <c r="KES949" s="29"/>
      <c r="KEU949" s="41"/>
      <c r="KEX949" s="29"/>
      <c r="KEZ949" s="41"/>
      <c r="KFC949" s="29"/>
      <c r="KFE949" s="41"/>
      <c r="KFH949" s="29"/>
      <c r="KFJ949" s="41"/>
      <c r="KFM949" s="29"/>
      <c r="KFO949" s="41"/>
      <c r="KFR949" s="29"/>
      <c r="KFT949" s="41"/>
      <c r="KFW949" s="29"/>
      <c r="KFY949" s="41"/>
      <c r="KGB949" s="29"/>
      <c r="KGD949" s="41"/>
      <c r="KGG949" s="29"/>
      <c r="KGI949" s="41"/>
      <c r="KGL949" s="29"/>
      <c r="KGN949" s="41"/>
      <c r="KGQ949" s="29"/>
      <c r="KGS949" s="41"/>
      <c r="KGV949" s="29"/>
      <c r="KGX949" s="41"/>
      <c r="KHA949" s="29"/>
      <c r="KHC949" s="41"/>
      <c r="KHF949" s="29"/>
      <c r="KHH949" s="41"/>
      <c r="KHK949" s="29"/>
      <c r="KHM949" s="41"/>
      <c r="KHP949" s="29"/>
      <c r="KHR949" s="41"/>
      <c r="KHU949" s="29"/>
      <c r="KHW949" s="41"/>
      <c r="KHZ949" s="29"/>
      <c r="KIB949" s="41"/>
      <c r="KIE949" s="29"/>
      <c r="KIG949" s="41"/>
      <c r="KIJ949" s="29"/>
      <c r="KIL949" s="41"/>
      <c r="KIO949" s="29"/>
      <c r="KIQ949" s="41"/>
      <c r="KIT949" s="29"/>
      <c r="KIV949" s="41"/>
      <c r="KIY949" s="29"/>
      <c r="KJA949" s="41"/>
      <c r="KJD949" s="29"/>
      <c r="KJF949" s="41"/>
      <c r="KJI949" s="29"/>
      <c r="KJK949" s="41"/>
      <c r="KJN949" s="29"/>
      <c r="KJP949" s="41"/>
      <c r="KJS949" s="29"/>
      <c r="KJU949" s="41"/>
      <c r="KJX949" s="29"/>
      <c r="KJZ949" s="41"/>
      <c r="KKC949" s="29"/>
      <c r="KKE949" s="41"/>
      <c r="KKH949" s="29"/>
      <c r="KKJ949" s="41"/>
      <c r="KKM949" s="29"/>
      <c r="KKO949" s="41"/>
      <c r="KKR949" s="29"/>
      <c r="KKT949" s="41"/>
      <c r="KKW949" s="29"/>
      <c r="KKY949" s="41"/>
      <c r="KLB949" s="29"/>
      <c r="KLD949" s="41"/>
      <c r="KLG949" s="29"/>
      <c r="KLI949" s="41"/>
      <c r="KLL949" s="29"/>
      <c r="KLN949" s="41"/>
      <c r="KLQ949" s="29"/>
      <c r="KLS949" s="41"/>
      <c r="KLV949" s="29"/>
      <c r="KLX949" s="41"/>
      <c r="KMA949" s="29"/>
      <c r="KMC949" s="41"/>
      <c r="KMF949" s="29"/>
      <c r="KMH949" s="41"/>
      <c r="KMK949" s="29"/>
      <c r="KMM949" s="41"/>
      <c r="KMP949" s="29"/>
      <c r="KMR949" s="41"/>
      <c r="KMU949" s="29"/>
      <c r="KMW949" s="41"/>
      <c r="KMZ949" s="29"/>
      <c r="KNB949" s="41"/>
      <c r="KNE949" s="29"/>
      <c r="KNG949" s="41"/>
      <c r="KNJ949" s="29"/>
      <c r="KNL949" s="41"/>
      <c r="KNO949" s="29"/>
      <c r="KNQ949" s="41"/>
      <c r="KNT949" s="29"/>
      <c r="KNV949" s="41"/>
      <c r="KNY949" s="29"/>
      <c r="KOA949" s="41"/>
      <c r="KOD949" s="29"/>
      <c r="KOF949" s="41"/>
      <c r="KOI949" s="29"/>
      <c r="KOK949" s="41"/>
      <c r="KON949" s="29"/>
      <c r="KOP949" s="41"/>
      <c r="KOS949" s="29"/>
      <c r="KOU949" s="41"/>
      <c r="KOX949" s="29"/>
      <c r="KOZ949" s="41"/>
      <c r="KPC949" s="29"/>
      <c r="KPE949" s="41"/>
      <c r="KPH949" s="29"/>
      <c r="KPJ949" s="41"/>
      <c r="KPM949" s="29"/>
      <c r="KPO949" s="41"/>
      <c r="KPR949" s="29"/>
      <c r="KPT949" s="41"/>
      <c r="KPW949" s="29"/>
      <c r="KPY949" s="41"/>
      <c r="KQB949" s="29"/>
      <c r="KQD949" s="41"/>
      <c r="KQG949" s="29"/>
      <c r="KQI949" s="41"/>
      <c r="KQL949" s="29"/>
      <c r="KQN949" s="41"/>
      <c r="KQQ949" s="29"/>
      <c r="KQS949" s="41"/>
      <c r="KQV949" s="29"/>
      <c r="KQX949" s="41"/>
      <c r="KRA949" s="29"/>
      <c r="KRC949" s="41"/>
      <c r="KRF949" s="29"/>
      <c r="KRH949" s="41"/>
      <c r="KRK949" s="29"/>
      <c r="KRM949" s="41"/>
      <c r="KRP949" s="29"/>
      <c r="KRR949" s="41"/>
      <c r="KRU949" s="29"/>
      <c r="KRW949" s="41"/>
      <c r="KRZ949" s="29"/>
      <c r="KSB949" s="41"/>
      <c r="KSE949" s="29"/>
      <c r="KSG949" s="41"/>
      <c r="KSJ949" s="29"/>
      <c r="KSL949" s="41"/>
      <c r="KSO949" s="29"/>
      <c r="KSQ949" s="41"/>
      <c r="KST949" s="29"/>
      <c r="KSV949" s="41"/>
      <c r="KSY949" s="29"/>
      <c r="KTA949" s="41"/>
      <c r="KTD949" s="29"/>
      <c r="KTF949" s="41"/>
      <c r="KTI949" s="29"/>
      <c r="KTK949" s="41"/>
      <c r="KTN949" s="29"/>
      <c r="KTP949" s="41"/>
      <c r="KTS949" s="29"/>
      <c r="KTU949" s="41"/>
      <c r="KTX949" s="29"/>
      <c r="KTZ949" s="41"/>
      <c r="KUC949" s="29"/>
      <c r="KUE949" s="41"/>
      <c r="KUH949" s="29"/>
      <c r="KUJ949" s="41"/>
      <c r="KUM949" s="29"/>
      <c r="KUO949" s="41"/>
      <c r="KUR949" s="29"/>
      <c r="KUT949" s="41"/>
      <c r="KUW949" s="29"/>
      <c r="KUY949" s="41"/>
      <c r="KVB949" s="29"/>
      <c r="KVD949" s="41"/>
      <c r="KVG949" s="29"/>
      <c r="KVI949" s="41"/>
      <c r="KVL949" s="29"/>
      <c r="KVN949" s="41"/>
      <c r="KVQ949" s="29"/>
      <c r="KVS949" s="41"/>
      <c r="KVV949" s="29"/>
      <c r="KVX949" s="41"/>
      <c r="KWA949" s="29"/>
      <c r="KWC949" s="41"/>
      <c r="KWF949" s="29"/>
      <c r="KWH949" s="41"/>
      <c r="KWK949" s="29"/>
      <c r="KWM949" s="41"/>
      <c r="KWP949" s="29"/>
      <c r="KWR949" s="41"/>
      <c r="KWU949" s="29"/>
      <c r="KWW949" s="41"/>
      <c r="KWZ949" s="29"/>
      <c r="KXB949" s="41"/>
      <c r="KXE949" s="29"/>
      <c r="KXG949" s="41"/>
      <c r="KXJ949" s="29"/>
      <c r="KXL949" s="41"/>
      <c r="KXO949" s="29"/>
      <c r="KXQ949" s="41"/>
      <c r="KXT949" s="29"/>
      <c r="KXV949" s="41"/>
      <c r="KXY949" s="29"/>
      <c r="KYA949" s="41"/>
      <c r="KYD949" s="29"/>
      <c r="KYF949" s="41"/>
      <c r="KYI949" s="29"/>
      <c r="KYK949" s="41"/>
      <c r="KYN949" s="29"/>
      <c r="KYP949" s="41"/>
      <c r="KYS949" s="29"/>
      <c r="KYU949" s="41"/>
      <c r="KYX949" s="29"/>
      <c r="KYZ949" s="41"/>
      <c r="KZC949" s="29"/>
      <c r="KZE949" s="41"/>
      <c r="KZH949" s="29"/>
      <c r="KZJ949" s="41"/>
      <c r="KZM949" s="29"/>
      <c r="KZO949" s="41"/>
      <c r="KZR949" s="29"/>
      <c r="KZT949" s="41"/>
      <c r="KZW949" s="29"/>
      <c r="KZY949" s="41"/>
      <c r="LAB949" s="29"/>
      <c r="LAD949" s="41"/>
      <c r="LAG949" s="29"/>
      <c r="LAI949" s="41"/>
      <c r="LAL949" s="29"/>
      <c r="LAN949" s="41"/>
      <c r="LAQ949" s="29"/>
      <c r="LAS949" s="41"/>
      <c r="LAV949" s="29"/>
      <c r="LAX949" s="41"/>
      <c r="LBA949" s="29"/>
      <c r="LBC949" s="41"/>
      <c r="LBF949" s="29"/>
      <c r="LBH949" s="41"/>
      <c r="LBK949" s="29"/>
      <c r="LBM949" s="41"/>
      <c r="LBP949" s="29"/>
      <c r="LBR949" s="41"/>
      <c r="LBU949" s="29"/>
      <c r="LBW949" s="41"/>
      <c r="LBZ949" s="29"/>
      <c r="LCB949" s="41"/>
      <c r="LCE949" s="29"/>
      <c r="LCG949" s="41"/>
      <c r="LCJ949" s="29"/>
      <c r="LCL949" s="41"/>
      <c r="LCO949" s="29"/>
      <c r="LCQ949" s="41"/>
      <c r="LCT949" s="29"/>
      <c r="LCV949" s="41"/>
      <c r="LCY949" s="29"/>
      <c r="LDA949" s="41"/>
      <c r="LDD949" s="29"/>
      <c r="LDF949" s="41"/>
      <c r="LDI949" s="29"/>
      <c r="LDK949" s="41"/>
      <c r="LDN949" s="29"/>
      <c r="LDP949" s="41"/>
      <c r="LDS949" s="29"/>
      <c r="LDU949" s="41"/>
      <c r="LDX949" s="29"/>
      <c r="LDZ949" s="41"/>
      <c r="LEC949" s="29"/>
      <c r="LEE949" s="41"/>
      <c r="LEH949" s="29"/>
      <c r="LEJ949" s="41"/>
      <c r="LEM949" s="29"/>
      <c r="LEO949" s="41"/>
      <c r="LER949" s="29"/>
      <c r="LET949" s="41"/>
      <c r="LEW949" s="29"/>
      <c r="LEY949" s="41"/>
      <c r="LFB949" s="29"/>
      <c r="LFD949" s="41"/>
      <c r="LFG949" s="29"/>
      <c r="LFI949" s="41"/>
      <c r="LFL949" s="29"/>
      <c r="LFN949" s="41"/>
      <c r="LFQ949" s="29"/>
      <c r="LFS949" s="41"/>
      <c r="LFV949" s="29"/>
      <c r="LFX949" s="41"/>
      <c r="LGA949" s="29"/>
      <c r="LGC949" s="41"/>
      <c r="LGF949" s="29"/>
      <c r="LGH949" s="41"/>
      <c r="LGK949" s="29"/>
      <c r="LGM949" s="41"/>
      <c r="LGP949" s="29"/>
      <c r="LGR949" s="41"/>
      <c r="LGU949" s="29"/>
      <c r="LGW949" s="41"/>
      <c r="LGZ949" s="29"/>
      <c r="LHB949" s="41"/>
      <c r="LHE949" s="29"/>
      <c r="LHG949" s="41"/>
      <c r="LHJ949" s="29"/>
      <c r="LHL949" s="41"/>
      <c r="LHO949" s="29"/>
      <c r="LHQ949" s="41"/>
      <c r="LHT949" s="29"/>
      <c r="LHV949" s="41"/>
      <c r="LHY949" s="29"/>
      <c r="LIA949" s="41"/>
      <c r="LID949" s="29"/>
      <c r="LIF949" s="41"/>
      <c r="LII949" s="29"/>
      <c r="LIK949" s="41"/>
      <c r="LIN949" s="29"/>
      <c r="LIP949" s="41"/>
      <c r="LIS949" s="29"/>
      <c r="LIU949" s="41"/>
      <c r="LIX949" s="29"/>
      <c r="LIZ949" s="41"/>
      <c r="LJC949" s="29"/>
      <c r="LJE949" s="41"/>
      <c r="LJH949" s="29"/>
      <c r="LJJ949" s="41"/>
      <c r="LJM949" s="29"/>
      <c r="LJO949" s="41"/>
      <c r="LJR949" s="29"/>
      <c r="LJT949" s="41"/>
      <c r="LJW949" s="29"/>
      <c r="LJY949" s="41"/>
      <c r="LKB949" s="29"/>
      <c r="LKD949" s="41"/>
      <c r="LKG949" s="29"/>
      <c r="LKI949" s="41"/>
      <c r="LKL949" s="29"/>
      <c r="LKN949" s="41"/>
      <c r="LKQ949" s="29"/>
      <c r="LKS949" s="41"/>
      <c r="LKV949" s="29"/>
      <c r="LKX949" s="41"/>
      <c r="LLA949" s="29"/>
      <c r="LLC949" s="41"/>
      <c r="LLF949" s="29"/>
      <c r="LLH949" s="41"/>
      <c r="LLK949" s="29"/>
      <c r="LLM949" s="41"/>
      <c r="LLP949" s="29"/>
      <c r="LLR949" s="41"/>
      <c r="LLU949" s="29"/>
      <c r="LLW949" s="41"/>
      <c r="LLZ949" s="29"/>
      <c r="LMB949" s="41"/>
      <c r="LME949" s="29"/>
      <c r="LMG949" s="41"/>
      <c r="LMJ949" s="29"/>
      <c r="LML949" s="41"/>
      <c r="LMO949" s="29"/>
      <c r="LMQ949" s="41"/>
      <c r="LMT949" s="29"/>
      <c r="LMV949" s="41"/>
      <c r="LMY949" s="29"/>
      <c r="LNA949" s="41"/>
      <c r="LND949" s="29"/>
      <c r="LNF949" s="41"/>
      <c r="LNI949" s="29"/>
      <c r="LNK949" s="41"/>
      <c r="LNN949" s="29"/>
      <c r="LNP949" s="41"/>
      <c r="LNS949" s="29"/>
      <c r="LNU949" s="41"/>
      <c r="LNX949" s="29"/>
      <c r="LNZ949" s="41"/>
      <c r="LOC949" s="29"/>
      <c r="LOE949" s="41"/>
      <c r="LOH949" s="29"/>
      <c r="LOJ949" s="41"/>
      <c r="LOM949" s="29"/>
      <c r="LOO949" s="41"/>
      <c r="LOR949" s="29"/>
      <c r="LOT949" s="41"/>
      <c r="LOW949" s="29"/>
      <c r="LOY949" s="41"/>
      <c r="LPB949" s="29"/>
      <c r="LPD949" s="41"/>
      <c r="LPG949" s="29"/>
      <c r="LPI949" s="41"/>
      <c r="LPL949" s="29"/>
      <c r="LPN949" s="41"/>
      <c r="LPQ949" s="29"/>
      <c r="LPS949" s="41"/>
      <c r="LPV949" s="29"/>
      <c r="LPX949" s="41"/>
      <c r="LQA949" s="29"/>
      <c r="LQC949" s="41"/>
      <c r="LQF949" s="29"/>
      <c r="LQH949" s="41"/>
      <c r="LQK949" s="29"/>
      <c r="LQM949" s="41"/>
      <c r="LQP949" s="29"/>
      <c r="LQR949" s="41"/>
      <c r="LQU949" s="29"/>
      <c r="LQW949" s="41"/>
      <c r="LQZ949" s="29"/>
      <c r="LRB949" s="41"/>
      <c r="LRE949" s="29"/>
      <c r="LRG949" s="41"/>
      <c r="LRJ949" s="29"/>
      <c r="LRL949" s="41"/>
      <c r="LRO949" s="29"/>
      <c r="LRQ949" s="41"/>
      <c r="LRT949" s="29"/>
      <c r="LRV949" s="41"/>
      <c r="LRY949" s="29"/>
      <c r="LSA949" s="41"/>
      <c r="LSD949" s="29"/>
      <c r="LSF949" s="41"/>
      <c r="LSI949" s="29"/>
      <c r="LSK949" s="41"/>
      <c r="LSN949" s="29"/>
      <c r="LSP949" s="41"/>
      <c r="LSS949" s="29"/>
      <c r="LSU949" s="41"/>
      <c r="LSX949" s="29"/>
      <c r="LSZ949" s="41"/>
      <c r="LTC949" s="29"/>
      <c r="LTE949" s="41"/>
      <c r="LTH949" s="29"/>
      <c r="LTJ949" s="41"/>
      <c r="LTM949" s="29"/>
      <c r="LTO949" s="41"/>
      <c r="LTR949" s="29"/>
      <c r="LTT949" s="41"/>
      <c r="LTW949" s="29"/>
      <c r="LTY949" s="41"/>
      <c r="LUB949" s="29"/>
      <c r="LUD949" s="41"/>
      <c r="LUG949" s="29"/>
      <c r="LUI949" s="41"/>
      <c r="LUL949" s="29"/>
      <c r="LUN949" s="41"/>
      <c r="LUQ949" s="29"/>
      <c r="LUS949" s="41"/>
      <c r="LUV949" s="29"/>
      <c r="LUX949" s="41"/>
      <c r="LVA949" s="29"/>
      <c r="LVC949" s="41"/>
      <c r="LVF949" s="29"/>
      <c r="LVH949" s="41"/>
      <c r="LVK949" s="29"/>
      <c r="LVM949" s="41"/>
      <c r="LVP949" s="29"/>
      <c r="LVR949" s="41"/>
      <c r="LVU949" s="29"/>
      <c r="LVW949" s="41"/>
      <c r="LVZ949" s="29"/>
      <c r="LWB949" s="41"/>
      <c r="LWE949" s="29"/>
      <c r="LWG949" s="41"/>
      <c r="LWJ949" s="29"/>
      <c r="LWL949" s="41"/>
      <c r="LWO949" s="29"/>
      <c r="LWQ949" s="41"/>
      <c r="LWT949" s="29"/>
      <c r="LWV949" s="41"/>
      <c r="LWY949" s="29"/>
      <c r="LXA949" s="41"/>
      <c r="LXD949" s="29"/>
      <c r="LXF949" s="41"/>
      <c r="LXI949" s="29"/>
      <c r="LXK949" s="41"/>
      <c r="LXN949" s="29"/>
      <c r="LXP949" s="41"/>
      <c r="LXS949" s="29"/>
      <c r="LXU949" s="41"/>
      <c r="LXX949" s="29"/>
      <c r="LXZ949" s="41"/>
      <c r="LYC949" s="29"/>
      <c r="LYE949" s="41"/>
      <c r="LYH949" s="29"/>
      <c r="LYJ949" s="41"/>
      <c r="LYM949" s="29"/>
      <c r="LYO949" s="41"/>
      <c r="LYR949" s="29"/>
      <c r="LYT949" s="41"/>
      <c r="LYW949" s="29"/>
      <c r="LYY949" s="41"/>
      <c r="LZB949" s="29"/>
      <c r="LZD949" s="41"/>
      <c r="LZG949" s="29"/>
      <c r="LZI949" s="41"/>
      <c r="LZL949" s="29"/>
      <c r="LZN949" s="41"/>
      <c r="LZQ949" s="29"/>
      <c r="LZS949" s="41"/>
      <c r="LZV949" s="29"/>
      <c r="LZX949" s="41"/>
      <c r="MAA949" s="29"/>
      <c r="MAC949" s="41"/>
      <c r="MAF949" s="29"/>
      <c r="MAH949" s="41"/>
      <c r="MAK949" s="29"/>
      <c r="MAM949" s="41"/>
      <c r="MAP949" s="29"/>
      <c r="MAR949" s="41"/>
      <c r="MAU949" s="29"/>
      <c r="MAW949" s="41"/>
      <c r="MAZ949" s="29"/>
      <c r="MBB949" s="41"/>
      <c r="MBE949" s="29"/>
      <c r="MBG949" s="41"/>
      <c r="MBJ949" s="29"/>
      <c r="MBL949" s="41"/>
      <c r="MBO949" s="29"/>
      <c r="MBQ949" s="41"/>
      <c r="MBT949" s="29"/>
      <c r="MBV949" s="41"/>
      <c r="MBY949" s="29"/>
      <c r="MCA949" s="41"/>
      <c r="MCD949" s="29"/>
      <c r="MCF949" s="41"/>
      <c r="MCI949" s="29"/>
      <c r="MCK949" s="41"/>
      <c r="MCN949" s="29"/>
      <c r="MCP949" s="41"/>
      <c r="MCS949" s="29"/>
      <c r="MCU949" s="41"/>
      <c r="MCX949" s="29"/>
      <c r="MCZ949" s="41"/>
      <c r="MDC949" s="29"/>
      <c r="MDE949" s="41"/>
      <c r="MDH949" s="29"/>
      <c r="MDJ949" s="41"/>
      <c r="MDM949" s="29"/>
      <c r="MDO949" s="41"/>
      <c r="MDR949" s="29"/>
      <c r="MDT949" s="41"/>
      <c r="MDW949" s="29"/>
      <c r="MDY949" s="41"/>
      <c r="MEB949" s="29"/>
      <c r="MED949" s="41"/>
      <c r="MEG949" s="29"/>
      <c r="MEI949" s="41"/>
      <c r="MEL949" s="29"/>
      <c r="MEN949" s="41"/>
      <c r="MEQ949" s="29"/>
      <c r="MES949" s="41"/>
      <c r="MEV949" s="29"/>
      <c r="MEX949" s="41"/>
      <c r="MFA949" s="29"/>
      <c r="MFC949" s="41"/>
      <c r="MFF949" s="29"/>
      <c r="MFH949" s="41"/>
      <c r="MFK949" s="29"/>
      <c r="MFM949" s="41"/>
      <c r="MFP949" s="29"/>
      <c r="MFR949" s="41"/>
      <c r="MFU949" s="29"/>
      <c r="MFW949" s="41"/>
      <c r="MFZ949" s="29"/>
      <c r="MGB949" s="41"/>
      <c r="MGE949" s="29"/>
      <c r="MGG949" s="41"/>
      <c r="MGJ949" s="29"/>
      <c r="MGL949" s="41"/>
      <c r="MGO949" s="29"/>
      <c r="MGQ949" s="41"/>
      <c r="MGT949" s="29"/>
      <c r="MGV949" s="41"/>
      <c r="MGY949" s="29"/>
      <c r="MHA949" s="41"/>
      <c r="MHD949" s="29"/>
      <c r="MHF949" s="41"/>
      <c r="MHI949" s="29"/>
      <c r="MHK949" s="41"/>
      <c r="MHN949" s="29"/>
      <c r="MHP949" s="41"/>
      <c r="MHS949" s="29"/>
      <c r="MHU949" s="41"/>
      <c r="MHX949" s="29"/>
      <c r="MHZ949" s="41"/>
      <c r="MIC949" s="29"/>
      <c r="MIE949" s="41"/>
      <c r="MIH949" s="29"/>
      <c r="MIJ949" s="41"/>
      <c r="MIM949" s="29"/>
      <c r="MIO949" s="41"/>
      <c r="MIR949" s="29"/>
      <c r="MIT949" s="41"/>
      <c r="MIW949" s="29"/>
      <c r="MIY949" s="41"/>
      <c r="MJB949" s="29"/>
      <c r="MJD949" s="41"/>
      <c r="MJG949" s="29"/>
      <c r="MJI949" s="41"/>
      <c r="MJL949" s="29"/>
      <c r="MJN949" s="41"/>
      <c r="MJQ949" s="29"/>
      <c r="MJS949" s="41"/>
      <c r="MJV949" s="29"/>
      <c r="MJX949" s="41"/>
      <c r="MKA949" s="29"/>
      <c r="MKC949" s="41"/>
      <c r="MKF949" s="29"/>
      <c r="MKH949" s="41"/>
      <c r="MKK949" s="29"/>
      <c r="MKM949" s="41"/>
      <c r="MKP949" s="29"/>
      <c r="MKR949" s="41"/>
      <c r="MKU949" s="29"/>
      <c r="MKW949" s="41"/>
      <c r="MKZ949" s="29"/>
      <c r="MLB949" s="41"/>
      <c r="MLE949" s="29"/>
      <c r="MLG949" s="41"/>
      <c r="MLJ949" s="29"/>
      <c r="MLL949" s="41"/>
      <c r="MLO949" s="29"/>
      <c r="MLQ949" s="41"/>
      <c r="MLT949" s="29"/>
      <c r="MLV949" s="41"/>
      <c r="MLY949" s="29"/>
      <c r="MMA949" s="41"/>
      <c r="MMD949" s="29"/>
      <c r="MMF949" s="41"/>
      <c r="MMI949" s="29"/>
      <c r="MMK949" s="41"/>
      <c r="MMN949" s="29"/>
      <c r="MMP949" s="41"/>
      <c r="MMS949" s="29"/>
      <c r="MMU949" s="41"/>
      <c r="MMX949" s="29"/>
      <c r="MMZ949" s="41"/>
      <c r="MNC949" s="29"/>
      <c r="MNE949" s="41"/>
      <c r="MNH949" s="29"/>
      <c r="MNJ949" s="41"/>
      <c r="MNM949" s="29"/>
      <c r="MNO949" s="41"/>
      <c r="MNR949" s="29"/>
      <c r="MNT949" s="41"/>
      <c r="MNW949" s="29"/>
      <c r="MNY949" s="41"/>
      <c r="MOB949" s="29"/>
      <c r="MOD949" s="41"/>
      <c r="MOG949" s="29"/>
      <c r="MOI949" s="41"/>
      <c r="MOL949" s="29"/>
      <c r="MON949" s="41"/>
      <c r="MOQ949" s="29"/>
      <c r="MOS949" s="41"/>
      <c r="MOV949" s="29"/>
      <c r="MOX949" s="41"/>
      <c r="MPA949" s="29"/>
      <c r="MPC949" s="41"/>
      <c r="MPF949" s="29"/>
      <c r="MPH949" s="41"/>
      <c r="MPK949" s="29"/>
      <c r="MPM949" s="41"/>
      <c r="MPP949" s="29"/>
      <c r="MPR949" s="41"/>
      <c r="MPU949" s="29"/>
      <c r="MPW949" s="41"/>
      <c r="MPZ949" s="29"/>
      <c r="MQB949" s="41"/>
      <c r="MQE949" s="29"/>
      <c r="MQG949" s="41"/>
      <c r="MQJ949" s="29"/>
      <c r="MQL949" s="41"/>
      <c r="MQO949" s="29"/>
      <c r="MQQ949" s="41"/>
      <c r="MQT949" s="29"/>
      <c r="MQV949" s="41"/>
      <c r="MQY949" s="29"/>
      <c r="MRA949" s="41"/>
      <c r="MRD949" s="29"/>
      <c r="MRF949" s="41"/>
      <c r="MRI949" s="29"/>
      <c r="MRK949" s="41"/>
      <c r="MRN949" s="29"/>
      <c r="MRP949" s="41"/>
      <c r="MRS949" s="29"/>
      <c r="MRU949" s="41"/>
      <c r="MRX949" s="29"/>
      <c r="MRZ949" s="41"/>
      <c r="MSC949" s="29"/>
      <c r="MSE949" s="41"/>
      <c r="MSH949" s="29"/>
      <c r="MSJ949" s="41"/>
      <c r="MSM949" s="29"/>
      <c r="MSO949" s="41"/>
      <c r="MSR949" s="29"/>
      <c r="MST949" s="41"/>
      <c r="MSW949" s="29"/>
      <c r="MSY949" s="41"/>
      <c r="MTB949" s="29"/>
      <c r="MTD949" s="41"/>
      <c r="MTG949" s="29"/>
      <c r="MTI949" s="41"/>
      <c r="MTL949" s="29"/>
      <c r="MTN949" s="41"/>
      <c r="MTQ949" s="29"/>
      <c r="MTS949" s="41"/>
      <c r="MTV949" s="29"/>
      <c r="MTX949" s="41"/>
      <c r="MUA949" s="29"/>
      <c r="MUC949" s="41"/>
      <c r="MUF949" s="29"/>
      <c r="MUH949" s="41"/>
      <c r="MUK949" s="29"/>
      <c r="MUM949" s="41"/>
      <c r="MUP949" s="29"/>
      <c r="MUR949" s="41"/>
      <c r="MUU949" s="29"/>
      <c r="MUW949" s="41"/>
      <c r="MUZ949" s="29"/>
      <c r="MVB949" s="41"/>
      <c r="MVE949" s="29"/>
      <c r="MVG949" s="41"/>
      <c r="MVJ949" s="29"/>
      <c r="MVL949" s="41"/>
      <c r="MVO949" s="29"/>
      <c r="MVQ949" s="41"/>
      <c r="MVT949" s="29"/>
      <c r="MVV949" s="41"/>
      <c r="MVY949" s="29"/>
      <c r="MWA949" s="41"/>
      <c r="MWD949" s="29"/>
      <c r="MWF949" s="41"/>
      <c r="MWI949" s="29"/>
      <c r="MWK949" s="41"/>
      <c r="MWN949" s="29"/>
      <c r="MWP949" s="41"/>
      <c r="MWS949" s="29"/>
      <c r="MWU949" s="41"/>
      <c r="MWX949" s="29"/>
      <c r="MWZ949" s="41"/>
      <c r="MXC949" s="29"/>
      <c r="MXE949" s="41"/>
      <c r="MXH949" s="29"/>
      <c r="MXJ949" s="41"/>
      <c r="MXM949" s="29"/>
      <c r="MXO949" s="41"/>
      <c r="MXR949" s="29"/>
      <c r="MXT949" s="41"/>
      <c r="MXW949" s="29"/>
      <c r="MXY949" s="41"/>
      <c r="MYB949" s="29"/>
      <c r="MYD949" s="41"/>
      <c r="MYG949" s="29"/>
      <c r="MYI949" s="41"/>
      <c r="MYL949" s="29"/>
      <c r="MYN949" s="41"/>
      <c r="MYQ949" s="29"/>
      <c r="MYS949" s="41"/>
      <c r="MYV949" s="29"/>
      <c r="MYX949" s="41"/>
      <c r="MZA949" s="29"/>
      <c r="MZC949" s="41"/>
      <c r="MZF949" s="29"/>
      <c r="MZH949" s="41"/>
      <c r="MZK949" s="29"/>
      <c r="MZM949" s="41"/>
      <c r="MZP949" s="29"/>
      <c r="MZR949" s="41"/>
      <c r="MZU949" s="29"/>
      <c r="MZW949" s="41"/>
      <c r="MZZ949" s="29"/>
      <c r="NAB949" s="41"/>
      <c r="NAE949" s="29"/>
      <c r="NAG949" s="41"/>
      <c r="NAJ949" s="29"/>
      <c r="NAL949" s="41"/>
      <c r="NAO949" s="29"/>
      <c r="NAQ949" s="41"/>
      <c r="NAT949" s="29"/>
      <c r="NAV949" s="41"/>
      <c r="NAY949" s="29"/>
      <c r="NBA949" s="41"/>
      <c r="NBD949" s="29"/>
      <c r="NBF949" s="41"/>
      <c r="NBI949" s="29"/>
      <c r="NBK949" s="41"/>
      <c r="NBN949" s="29"/>
      <c r="NBP949" s="41"/>
      <c r="NBS949" s="29"/>
      <c r="NBU949" s="41"/>
      <c r="NBX949" s="29"/>
      <c r="NBZ949" s="41"/>
      <c r="NCC949" s="29"/>
      <c r="NCE949" s="41"/>
      <c r="NCH949" s="29"/>
      <c r="NCJ949" s="41"/>
      <c r="NCM949" s="29"/>
      <c r="NCO949" s="41"/>
      <c r="NCR949" s="29"/>
      <c r="NCT949" s="41"/>
      <c r="NCW949" s="29"/>
      <c r="NCY949" s="41"/>
      <c r="NDB949" s="29"/>
      <c r="NDD949" s="41"/>
      <c r="NDG949" s="29"/>
      <c r="NDI949" s="41"/>
      <c r="NDL949" s="29"/>
      <c r="NDN949" s="41"/>
      <c r="NDQ949" s="29"/>
      <c r="NDS949" s="41"/>
      <c r="NDV949" s="29"/>
      <c r="NDX949" s="41"/>
      <c r="NEA949" s="29"/>
      <c r="NEC949" s="41"/>
      <c r="NEF949" s="29"/>
      <c r="NEH949" s="41"/>
      <c r="NEK949" s="29"/>
      <c r="NEM949" s="41"/>
      <c r="NEP949" s="29"/>
      <c r="NER949" s="41"/>
      <c r="NEU949" s="29"/>
      <c r="NEW949" s="41"/>
      <c r="NEZ949" s="29"/>
      <c r="NFB949" s="41"/>
      <c r="NFE949" s="29"/>
      <c r="NFG949" s="41"/>
      <c r="NFJ949" s="29"/>
      <c r="NFL949" s="41"/>
      <c r="NFO949" s="29"/>
      <c r="NFQ949" s="41"/>
      <c r="NFT949" s="29"/>
      <c r="NFV949" s="41"/>
      <c r="NFY949" s="29"/>
      <c r="NGA949" s="41"/>
      <c r="NGD949" s="29"/>
      <c r="NGF949" s="41"/>
      <c r="NGI949" s="29"/>
      <c r="NGK949" s="41"/>
      <c r="NGN949" s="29"/>
      <c r="NGP949" s="41"/>
      <c r="NGS949" s="29"/>
      <c r="NGU949" s="41"/>
      <c r="NGX949" s="29"/>
      <c r="NGZ949" s="41"/>
      <c r="NHC949" s="29"/>
      <c r="NHE949" s="41"/>
      <c r="NHH949" s="29"/>
      <c r="NHJ949" s="41"/>
      <c r="NHM949" s="29"/>
      <c r="NHO949" s="41"/>
      <c r="NHR949" s="29"/>
      <c r="NHT949" s="41"/>
      <c r="NHW949" s="29"/>
      <c r="NHY949" s="41"/>
      <c r="NIB949" s="29"/>
      <c r="NID949" s="41"/>
      <c r="NIG949" s="29"/>
      <c r="NII949" s="41"/>
      <c r="NIL949" s="29"/>
      <c r="NIN949" s="41"/>
      <c r="NIQ949" s="29"/>
      <c r="NIS949" s="41"/>
      <c r="NIV949" s="29"/>
      <c r="NIX949" s="41"/>
      <c r="NJA949" s="29"/>
      <c r="NJC949" s="41"/>
      <c r="NJF949" s="29"/>
      <c r="NJH949" s="41"/>
      <c r="NJK949" s="29"/>
      <c r="NJM949" s="41"/>
      <c r="NJP949" s="29"/>
      <c r="NJR949" s="41"/>
      <c r="NJU949" s="29"/>
      <c r="NJW949" s="41"/>
      <c r="NJZ949" s="29"/>
      <c r="NKB949" s="41"/>
      <c r="NKE949" s="29"/>
      <c r="NKG949" s="41"/>
      <c r="NKJ949" s="29"/>
      <c r="NKL949" s="41"/>
      <c r="NKO949" s="29"/>
      <c r="NKQ949" s="41"/>
      <c r="NKT949" s="29"/>
      <c r="NKV949" s="41"/>
      <c r="NKY949" s="29"/>
      <c r="NLA949" s="41"/>
      <c r="NLD949" s="29"/>
      <c r="NLF949" s="41"/>
      <c r="NLI949" s="29"/>
      <c r="NLK949" s="41"/>
      <c r="NLN949" s="29"/>
      <c r="NLP949" s="41"/>
      <c r="NLS949" s="29"/>
      <c r="NLU949" s="41"/>
      <c r="NLX949" s="29"/>
      <c r="NLZ949" s="41"/>
      <c r="NMC949" s="29"/>
      <c r="NME949" s="41"/>
      <c r="NMH949" s="29"/>
      <c r="NMJ949" s="41"/>
      <c r="NMM949" s="29"/>
      <c r="NMO949" s="41"/>
      <c r="NMR949" s="29"/>
      <c r="NMT949" s="41"/>
      <c r="NMW949" s="29"/>
      <c r="NMY949" s="41"/>
      <c r="NNB949" s="29"/>
      <c r="NND949" s="41"/>
      <c r="NNG949" s="29"/>
      <c r="NNI949" s="41"/>
      <c r="NNL949" s="29"/>
      <c r="NNN949" s="41"/>
      <c r="NNQ949" s="29"/>
      <c r="NNS949" s="41"/>
      <c r="NNV949" s="29"/>
      <c r="NNX949" s="41"/>
      <c r="NOA949" s="29"/>
      <c r="NOC949" s="41"/>
      <c r="NOF949" s="29"/>
      <c r="NOH949" s="41"/>
      <c r="NOK949" s="29"/>
      <c r="NOM949" s="41"/>
      <c r="NOP949" s="29"/>
      <c r="NOR949" s="41"/>
      <c r="NOU949" s="29"/>
      <c r="NOW949" s="41"/>
      <c r="NOZ949" s="29"/>
      <c r="NPB949" s="41"/>
      <c r="NPE949" s="29"/>
      <c r="NPG949" s="41"/>
      <c r="NPJ949" s="29"/>
      <c r="NPL949" s="41"/>
      <c r="NPO949" s="29"/>
      <c r="NPQ949" s="41"/>
      <c r="NPT949" s="29"/>
      <c r="NPV949" s="41"/>
      <c r="NPY949" s="29"/>
      <c r="NQA949" s="41"/>
      <c r="NQD949" s="29"/>
      <c r="NQF949" s="41"/>
      <c r="NQI949" s="29"/>
      <c r="NQK949" s="41"/>
      <c r="NQN949" s="29"/>
      <c r="NQP949" s="41"/>
      <c r="NQS949" s="29"/>
      <c r="NQU949" s="41"/>
      <c r="NQX949" s="29"/>
      <c r="NQZ949" s="41"/>
      <c r="NRC949" s="29"/>
      <c r="NRE949" s="41"/>
      <c r="NRH949" s="29"/>
      <c r="NRJ949" s="41"/>
      <c r="NRM949" s="29"/>
      <c r="NRO949" s="41"/>
      <c r="NRR949" s="29"/>
      <c r="NRT949" s="41"/>
      <c r="NRW949" s="29"/>
      <c r="NRY949" s="41"/>
      <c r="NSB949" s="29"/>
      <c r="NSD949" s="41"/>
      <c r="NSG949" s="29"/>
      <c r="NSI949" s="41"/>
      <c r="NSL949" s="29"/>
      <c r="NSN949" s="41"/>
      <c r="NSQ949" s="29"/>
      <c r="NSS949" s="41"/>
      <c r="NSV949" s="29"/>
      <c r="NSX949" s="41"/>
      <c r="NTA949" s="29"/>
      <c r="NTC949" s="41"/>
      <c r="NTF949" s="29"/>
      <c r="NTH949" s="41"/>
      <c r="NTK949" s="29"/>
      <c r="NTM949" s="41"/>
      <c r="NTP949" s="29"/>
      <c r="NTR949" s="41"/>
      <c r="NTU949" s="29"/>
      <c r="NTW949" s="41"/>
      <c r="NTZ949" s="29"/>
      <c r="NUB949" s="41"/>
      <c r="NUE949" s="29"/>
      <c r="NUG949" s="41"/>
      <c r="NUJ949" s="29"/>
      <c r="NUL949" s="41"/>
      <c r="NUO949" s="29"/>
      <c r="NUQ949" s="41"/>
      <c r="NUT949" s="29"/>
      <c r="NUV949" s="41"/>
      <c r="NUY949" s="29"/>
      <c r="NVA949" s="41"/>
      <c r="NVD949" s="29"/>
      <c r="NVF949" s="41"/>
      <c r="NVI949" s="29"/>
      <c r="NVK949" s="41"/>
      <c r="NVN949" s="29"/>
      <c r="NVP949" s="41"/>
      <c r="NVS949" s="29"/>
      <c r="NVU949" s="41"/>
      <c r="NVX949" s="29"/>
      <c r="NVZ949" s="41"/>
      <c r="NWC949" s="29"/>
      <c r="NWE949" s="41"/>
      <c r="NWH949" s="29"/>
      <c r="NWJ949" s="41"/>
      <c r="NWM949" s="29"/>
      <c r="NWO949" s="41"/>
      <c r="NWR949" s="29"/>
      <c r="NWT949" s="41"/>
      <c r="NWW949" s="29"/>
      <c r="NWY949" s="41"/>
      <c r="NXB949" s="29"/>
      <c r="NXD949" s="41"/>
      <c r="NXG949" s="29"/>
      <c r="NXI949" s="41"/>
      <c r="NXL949" s="29"/>
      <c r="NXN949" s="41"/>
      <c r="NXQ949" s="29"/>
      <c r="NXS949" s="41"/>
      <c r="NXV949" s="29"/>
      <c r="NXX949" s="41"/>
      <c r="NYA949" s="29"/>
      <c r="NYC949" s="41"/>
      <c r="NYF949" s="29"/>
      <c r="NYH949" s="41"/>
      <c r="NYK949" s="29"/>
      <c r="NYM949" s="41"/>
      <c r="NYP949" s="29"/>
      <c r="NYR949" s="41"/>
      <c r="NYU949" s="29"/>
      <c r="NYW949" s="41"/>
      <c r="NYZ949" s="29"/>
      <c r="NZB949" s="41"/>
      <c r="NZE949" s="29"/>
      <c r="NZG949" s="41"/>
      <c r="NZJ949" s="29"/>
      <c r="NZL949" s="41"/>
      <c r="NZO949" s="29"/>
      <c r="NZQ949" s="41"/>
      <c r="NZT949" s="29"/>
      <c r="NZV949" s="41"/>
      <c r="NZY949" s="29"/>
      <c r="OAA949" s="41"/>
      <c r="OAD949" s="29"/>
      <c r="OAF949" s="41"/>
      <c r="OAI949" s="29"/>
      <c r="OAK949" s="41"/>
      <c r="OAN949" s="29"/>
      <c r="OAP949" s="41"/>
      <c r="OAS949" s="29"/>
      <c r="OAU949" s="41"/>
      <c r="OAX949" s="29"/>
      <c r="OAZ949" s="41"/>
      <c r="OBC949" s="29"/>
      <c r="OBE949" s="41"/>
      <c r="OBH949" s="29"/>
      <c r="OBJ949" s="41"/>
      <c r="OBM949" s="29"/>
      <c r="OBO949" s="41"/>
      <c r="OBR949" s="29"/>
      <c r="OBT949" s="41"/>
      <c r="OBW949" s="29"/>
      <c r="OBY949" s="41"/>
      <c r="OCB949" s="29"/>
      <c r="OCD949" s="41"/>
      <c r="OCG949" s="29"/>
      <c r="OCI949" s="41"/>
      <c r="OCL949" s="29"/>
      <c r="OCN949" s="41"/>
      <c r="OCQ949" s="29"/>
      <c r="OCS949" s="41"/>
      <c r="OCV949" s="29"/>
      <c r="OCX949" s="41"/>
      <c r="ODA949" s="29"/>
      <c r="ODC949" s="41"/>
      <c r="ODF949" s="29"/>
      <c r="ODH949" s="41"/>
      <c r="ODK949" s="29"/>
      <c r="ODM949" s="41"/>
      <c r="ODP949" s="29"/>
      <c r="ODR949" s="41"/>
      <c r="ODU949" s="29"/>
      <c r="ODW949" s="41"/>
      <c r="ODZ949" s="29"/>
      <c r="OEB949" s="41"/>
      <c r="OEE949" s="29"/>
      <c r="OEG949" s="41"/>
      <c r="OEJ949" s="29"/>
      <c r="OEL949" s="41"/>
      <c r="OEO949" s="29"/>
      <c r="OEQ949" s="41"/>
      <c r="OET949" s="29"/>
      <c r="OEV949" s="41"/>
      <c r="OEY949" s="29"/>
      <c r="OFA949" s="41"/>
      <c r="OFD949" s="29"/>
      <c r="OFF949" s="41"/>
      <c r="OFI949" s="29"/>
      <c r="OFK949" s="41"/>
      <c r="OFN949" s="29"/>
      <c r="OFP949" s="41"/>
      <c r="OFS949" s="29"/>
      <c r="OFU949" s="41"/>
      <c r="OFX949" s="29"/>
      <c r="OFZ949" s="41"/>
      <c r="OGC949" s="29"/>
      <c r="OGE949" s="41"/>
      <c r="OGH949" s="29"/>
      <c r="OGJ949" s="41"/>
      <c r="OGM949" s="29"/>
      <c r="OGO949" s="41"/>
      <c r="OGR949" s="29"/>
      <c r="OGT949" s="41"/>
      <c r="OGW949" s="29"/>
      <c r="OGY949" s="41"/>
      <c r="OHB949" s="29"/>
      <c r="OHD949" s="41"/>
      <c r="OHG949" s="29"/>
      <c r="OHI949" s="41"/>
      <c r="OHL949" s="29"/>
      <c r="OHN949" s="41"/>
      <c r="OHQ949" s="29"/>
      <c r="OHS949" s="41"/>
      <c r="OHV949" s="29"/>
      <c r="OHX949" s="41"/>
      <c r="OIA949" s="29"/>
      <c r="OIC949" s="41"/>
      <c r="OIF949" s="29"/>
      <c r="OIH949" s="41"/>
      <c r="OIK949" s="29"/>
      <c r="OIM949" s="41"/>
      <c r="OIP949" s="29"/>
      <c r="OIR949" s="41"/>
      <c r="OIU949" s="29"/>
      <c r="OIW949" s="41"/>
      <c r="OIZ949" s="29"/>
      <c r="OJB949" s="41"/>
      <c r="OJE949" s="29"/>
      <c r="OJG949" s="41"/>
      <c r="OJJ949" s="29"/>
      <c r="OJL949" s="41"/>
      <c r="OJO949" s="29"/>
      <c r="OJQ949" s="41"/>
      <c r="OJT949" s="29"/>
      <c r="OJV949" s="41"/>
      <c r="OJY949" s="29"/>
      <c r="OKA949" s="41"/>
      <c r="OKD949" s="29"/>
      <c r="OKF949" s="41"/>
      <c r="OKI949" s="29"/>
      <c r="OKK949" s="41"/>
      <c r="OKN949" s="29"/>
      <c r="OKP949" s="41"/>
      <c r="OKS949" s="29"/>
      <c r="OKU949" s="41"/>
      <c r="OKX949" s="29"/>
      <c r="OKZ949" s="41"/>
      <c r="OLC949" s="29"/>
      <c r="OLE949" s="41"/>
      <c r="OLH949" s="29"/>
      <c r="OLJ949" s="41"/>
      <c r="OLM949" s="29"/>
      <c r="OLO949" s="41"/>
      <c r="OLR949" s="29"/>
      <c r="OLT949" s="41"/>
      <c r="OLW949" s="29"/>
      <c r="OLY949" s="41"/>
      <c r="OMB949" s="29"/>
      <c r="OMD949" s="41"/>
      <c r="OMG949" s="29"/>
      <c r="OMI949" s="41"/>
      <c r="OML949" s="29"/>
      <c r="OMN949" s="41"/>
      <c r="OMQ949" s="29"/>
      <c r="OMS949" s="41"/>
      <c r="OMV949" s="29"/>
      <c r="OMX949" s="41"/>
      <c r="ONA949" s="29"/>
      <c r="ONC949" s="41"/>
      <c r="ONF949" s="29"/>
      <c r="ONH949" s="41"/>
      <c r="ONK949" s="29"/>
      <c r="ONM949" s="41"/>
      <c r="ONP949" s="29"/>
      <c r="ONR949" s="41"/>
      <c r="ONU949" s="29"/>
      <c r="ONW949" s="41"/>
      <c r="ONZ949" s="29"/>
      <c r="OOB949" s="41"/>
      <c r="OOE949" s="29"/>
      <c r="OOG949" s="41"/>
      <c r="OOJ949" s="29"/>
      <c r="OOL949" s="41"/>
      <c r="OOO949" s="29"/>
      <c r="OOQ949" s="41"/>
      <c r="OOT949" s="29"/>
      <c r="OOV949" s="41"/>
      <c r="OOY949" s="29"/>
      <c r="OPA949" s="41"/>
      <c r="OPD949" s="29"/>
      <c r="OPF949" s="41"/>
      <c r="OPI949" s="29"/>
      <c r="OPK949" s="41"/>
      <c r="OPN949" s="29"/>
      <c r="OPP949" s="41"/>
      <c r="OPS949" s="29"/>
      <c r="OPU949" s="41"/>
      <c r="OPX949" s="29"/>
      <c r="OPZ949" s="41"/>
      <c r="OQC949" s="29"/>
      <c r="OQE949" s="41"/>
      <c r="OQH949" s="29"/>
      <c r="OQJ949" s="41"/>
      <c r="OQM949" s="29"/>
      <c r="OQO949" s="41"/>
      <c r="OQR949" s="29"/>
      <c r="OQT949" s="41"/>
      <c r="OQW949" s="29"/>
      <c r="OQY949" s="41"/>
      <c r="ORB949" s="29"/>
      <c r="ORD949" s="41"/>
      <c r="ORG949" s="29"/>
      <c r="ORI949" s="41"/>
      <c r="ORL949" s="29"/>
      <c r="ORN949" s="41"/>
      <c r="ORQ949" s="29"/>
      <c r="ORS949" s="41"/>
      <c r="ORV949" s="29"/>
      <c r="ORX949" s="41"/>
      <c r="OSA949" s="29"/>
      <c r="OSC949" s="41"/>
      <c r="OSF949" s="29"/>
      <c r="OSH949" s="41"/>
      <c r="OSK949" s="29"/>
      <c r="OSM949" s="41"/>
      <c r="OSP949" s="29"/>
      <c r="OSR949" s="41"/>
      <c r="OSU949" s="29"/>
      <c r="OSW949" s="41"/>
      <c r="OSZ949" s="29"/>
      <c r="OTB949" s="41"/>
      <c r="OTE949" s="29"/>
      <c r="OTG949" s="41"/>
      <c r="OTJ949" s="29"/>
      <c r="OTL949" s="41"/>
      <c r="OTO949" s="29"/>
      <c r="OTQ949" s="41"/>
      <c r="OTT949" s="29"/>
      <c r="OTV949" s="41"/>
      <c r="OTY949" s="29"/>
      <c r="OUA949" s="41"/>
      <c r="OUD949" s="29"/>
      <c r="OUF949" s="41"/>
      <c r="OUI949" s="29"/>
      <c r="OUK949" s="41"/>
      <c r="OUN949" s="29"/>
      <c r="OUP949" s="41"/>
      <c r="OUS949" s="29"/>
      <c r="OUU949" s="41"/>
      <c r="OUX949" s="29"/>
      <c r="OUZ949" s="41"/>
      <c r="OVC949" s="29"/>
      <c r="OVE949" s="41"/>
      <c r="OVH949" s="29"/>
      <c r="OVJ949" s="41"/>
      <c r="OVM949" s="29"/>
      <c r="OVO949" s="41"/>
      <c r="OVR949" s="29"/>
      <c r="OVT949" s="41"/>
      <c r="OVW949" s="29"/>
      <c r="OVY949" s="41"/>
      <c r="OWB949" s="29"/>
      <c r="OWD949" s="41"/>
      <c r="OWG949" s="29"/>
      <c r="OWI949" s="41"/>
      <c r="OWL949" s="29"/>
      <c r="OWN949" s="41"/>
      <c r="OWQ949" s="29"/>
      <c r="OWS949" s="41"/>
      <c r="OWV949" s="29"/>
      <c r="OWX949" s="41"/>
      <c r="OXA949" s="29"/>
      <c r="OXC949" s="41"/>
      <c r="OXF949" s="29"/>
      <c r="OXH949" s="41"/>
      <c r="OXK949" s="29"/>
      <c r="OXM949" s="41"/>
      <c r="OXP949" s="29"/>
      <c r="OXR949" s="41"/>
      <c r="OXU949" s="29"/>
      <c r="OXW949" s="41"/>
      <c r="OXZ949" s="29"/>
      <c r="OYB949" s="41"/>
      <c r="OYE949" s="29"/>
      <c r="OYG949" s="41"/>
      <c r="OYJ949" s="29"/>
      <c r="OYL949" s="41"/>
      <c r="OYO949" s="29"/>
      <c r="OYQ949" s="41"/>
      <c r="OYT949" s="29"/>
      <c r="OYV949" s="41"/>
      <c r="OYY949" s="29"/>
      <c r="OZA949" s="41"/>
      <c r="OZD949" s="29"/>
      <c r="OZF949" s="41"/>
      <c r="OZI949" s="29"/>
      <c r="OZK949" s="41"/>
      <c r="OZN949" s="29"/>
      <c r="OZP949" s="41"/>
      <c r="OZS949" s="29"/>
      <c r="OZU949" s="41"/>
      <c r="OZX949" s="29"/>
      <c r="OZZ949" s="41"/>
      <c r="PAC949" s="29"/>
      <c r="PAE949" s="41"/>
      <c r="PAH949" s="29"/>
      <c r="PAJ949" s="41"/>
      <c r="PAM949" s="29"/>
      <c r="PAO949" s="41"/>
      <c r="PAR949" s="29"/>
      <c r="PAT949" s="41"/>
      <c r="PAW949" s="29"/>
      <c r="PAY949" s="41"/>
      <c r="PBB949" s="29"/>
      <c r="PBD949" s="41"/>
      <c r="PBG949" s="29"/>
      <c r="PBI949" s="41"/>
      <c r="PBL949" s="29"/>
      <c r="PBN949" s="41"/>
      <c r="PBQ949" s="29"/>
      <c r="PBS949" s="41"/>
      <c r="PBV949" s="29"/>
      <c r="PBX949" s="41"/>
      <c r="PCA949" s="29"/>
      <c r="PCC949" s="41"/>
      <c r="PCF949" s="29"/>
      <c r="PCH949" s="41"/>
      <c r="PCK949" s="29"/>
      <c r="PCM949" s="41"/>
      <c r="PCP949" s="29"/>
      <c r="PCR949" s="41"/>
      <c r="PCU949" s="29"/>
      <c r="PCW949" s="41"/>
      <c r="PCZ949" s="29"/>
      <c r="PDB949" s="41"/>
      <c r="PDE949" s="29"/>
      <c r="PDG949" s="41"/>
      <c r="PDJ949" s="29"/>
      <c r="PDL949" s="41"/>
      <c r="PDO949" s="29"/>
      <c r="PDQ949" s="41"/>
      <c r="PDT949" s="29"/>
      <c r="PDV949" s="41"/>
      <c r="PDY949" s="29"/>
      <c r="PEA949" s="41"/>
      <c r="PED949" s="29"/>
      <c r="PEF949" s="41"/>
      <c r="PEI949" s="29"/>
      <c r="PEK949" s="41"/>
      <c r="PEN949" s="29"/>
      <c r="PEP949" s="41"/>
      <c r="PES949" s="29"/>
      <c r="PEU949" s="41"/>
      <c r="PEX949" s="29"/>
      <c r="PEZ949" s="41"/>
      <c r="PFC949" s="29"/>
      <c r="PFE949" s="41"/>
      <c r="PFH949" s="29"/>
      <c r="PFJ949" s="41"/>
      <c r="PFM949" s="29"/>
      <c r="PFO949" s="41"/>
      <c r="PFR949" s="29"/>
      <c r="PFT949" s="41"/>
      <c r="PFW949" s="29"/>
      <c r="PFY949" s="41"/>
      <c r="PGB949" s="29"/>
      <c r="PGD949" s="41"/>
      <c r="PGG949" s="29"/>
      <c r="PGI949" s="41"/>
      <c r="PGL949" s="29"/>
      <c r="PGN949" s="41"/>
      <c r="PGQ949" s="29"/>
      <c r="PGS949" s="41"/>
      <c r="PGV949" s="29"/>
      <c r="PGX949" s="41"/>
      <c r="PHA949" s="29"/>
      <c r="PHC949" s="41"/>
      <c r="PHF949" s="29"/>
      <c r="PHH949" s="41"/>
      <c r="PHK949" s="29"/>
      <c r="PHM949" s="41"/>
      <c r="PHP949" s="29"/>
      <c r="PHR949" s="41"/>
      <c r="PHU949" s="29"/>
      <c r="PHW949" s="41"/>
      <c r="PHZ949" s="29"/>
      <c r="PIB949" s="41"/>
      <c r="PIE949" s="29"/>
      <c r="PIG949" s="41"/>
      <c r="PIJ949" s="29"/>
      <c r="PIL949" s="41"/>
      <c r="PIO949" s="29"/>
      <c r="PIQ949" s="41"/>
      <c r="PIT949" s="29"/>
      <c r="PIV949" s="41"/>
      <c r="PIY949" s="29"/>
      <c r="PJA949" s="41"/>
      <c r="PJD949" s="29"/>
      <c r="PJF949" s="41"/>
      <c r="PJI949" s="29"/>
      <c r="PJK949" s="41"/>
      <c r="PJN949" s="29"/>
      <c r="PJP949" s="41"/>
      <c r="PJS949" s="29"/>
      <c r="PJU949" s="41"/>
      <c r="PJX949" s="29"/>
      <c r="PJZ949" s="41"/>
      <c r="PKC949" s="29"/>
      <c r="PKE949" s="41"/>
      <c r="PKH949" s="29"/>
      <c r="PKJ949" s="41"/>
      <c r="PKM949" s="29"/>
      <c r="PKO949" s="41"/>
      <c r="PKR949" s="29"/>
      <c r="PKT949" s="41"/>
      <c r="PKW949" s="29"/>
      <c r="PKY949" s="41"/>
      <c r="PLB949" s="29"/>
      <c r="PLD949" s="41"/>
      <c r="PLG949" s="29"/>
      <c r="PLI949" s="41"/>
      <c r="PLL949" s="29"/>
      <c r="PLN949" s="41"/>
      <c r="PLQ949" s="29"/>
      <c r="PLS949" s="41"/>
      <c r="PLV949" s="29"/>
      <c r="PLX949" s="41"/>
      <c r="PMA949" s="29"/>
      <c r="PMC949" s="41"/>
      <c r="PMF949" s="29"/>
      <c r="PMH949" s="41"/>
      <c r="PMK949" s="29"/>
      <c r="PMM949" s="41"/>
      <c r="PMP949" s="29"/>
      <c r="PMR949" s="41"/>
      <c r="PMU949" s="29"/>
      <c r="PMW949" s="41"/>
      <c r="PMZ949" s="29"/>
      <c r="PNB949" s="41"/>
      <c r="PNE949" s="29"/>
      <c r="PNG949" s="41"/>
      <c r="PNJ949" s="29"/>
      <c r="PNL949" s="41"/>
      <c r="PNO949" s="29"/>
      <c r="PNQ949" s="41"/>
      <c r="PNT949" s="29"/>
      <c r="PNV949" s="41"/>
      <c r="PNY949" s="29"/>
      <c r="POA949" s="41"/>
      <c r="POD949" s="29"/>
      <c r="POF949" s="41"/>
      <c r="POI949" s="29"/>
      <c r="POK949" s="41"/>
      <c r="PON949" s="29"/>
      <c r="POP949" s="41"/>
      <c r="POS949" s="29"/>
      <c r="POU949" s="41"/>
      <c r="POX949" s="29"/>
      <c r="POZ949" s="41"/>
      <c r="PPC949" s="29"/>
      <c r="PPE949" s="41"/>
      <c r="PPH949" s="29"/>
      <c r="PPJ949" s="41"/>
      <c r="PPM949" s="29"/>
      <c r="PPO949" s="41"/>
      <c r="PPR949" s="29"/>
      <c r="PPT949" s="41"/>
      <c r="PPW949" s="29"/>
      <c r="PPY949" s="41"/>
      <c r="PQB949" s="29"/>
      <c r="PQD949" s="41"/>
      <c r="PQG949" s="29"/>
      <c r="PQI949" s="41"/>
      <c r="PQL949" s="29"/>
      <c r="PQN949" s="41"/>
      <c r="PQQ949" s="29"/>
      <c r="PQS949" s="41"/>
      <c r="PQV949" s="29"/>
      <c r="PQX949" s="41"/>
      <c r="PRA949" s="29"/>
      <c r="PRC949" s="41"/>
      <c r="PRF949" s="29"/>
      <c r="PRH949" s="41"/>
      <c r="PRK949" s="29"/>
      <c r="PRM949" s="41"/>
      <c r="PRP949" s="29"/>
      <c r="PRR949" s="41"/>
      <c r="PRU949" s="29"/>
      <c r="PRW949" s="41"/>
      <c r="PRZ949" s="29"/>
      <c r="PSB949" s="41"/>
      <c r="PSE949" s="29"/>
      <c r="PSG949" s="41"/>
      <c r="PSJ949" s="29"/>
      <c r="PSL949" s="41"/>
      <c r="PSO949" s="29"/>
      <c r="PSQ949" s="41"/>
      <c r="PST949" s="29"/>
      <c r="PSV949" s="41"/>
      <c r="PSY949" s="29"/>
      <c r="PTA949" s="41"/>
      <c r="PTD949" s="29"/>
      <c r="PTF949" s="41"/>
      <c r="PTI949" s="29"/>
      <c r="PTK949" s="41"/>
      <c r="PTN949" s="29"/>
      <c r="PTP949" s="41"/>
      <c r="PTS949" s="29"/>
      <c r="PTU949" s="41"/>
      <c r="PTX949" s="29"/>
      <c r="PTZ949" s="41"/>
      <c r="PUC949" s="29"/>
      <c r="PUE949" s="41"/>
      <c r="PUH949" s="29"/>
      <c r="PUJ949" s="41"/>
      <c r="PUM949" s="29"/>
      <c r="PUO949" s="41"/>
      <c r="PUR949" s="29"/>
      <c r="PUT949" s="41"/>
      <c r="PUW949" s="29"/>
      <c r="PUY949" s="41"/>
      <c r="PVB949" s="29"/>
      <c r="PVD949" s="41"/>
      <c r="PVG949" s="29"/>
      <c r="PVI949" s="41"/>
      <c r="PVL949" s="29"/>
      <c r="PVN949" s="41"/>
      <c r="PVQ949" s="29"/>
      <c r="PVS949" s="41"/>
      <c r="PVV949" s="29"/>
      <c r="PVX949" s="41"/>
      <c r="PWA949" s="29"/>
      <c r="PWC949" s="41"/>
      <c r="PWF949" s="29"/>
      <c r="PWH949" s="41"/>
      <c r="PWK949" s="29"/>
      <c r="PWM949" s="41"/>
      <c r="PWP949" s="29"/>
      <c r="PWR949" s="41"/>
      <c r="PWU949" s="29"/>
      <c r="PWW949" s="41"/>
      <c r="PWZ949" s="29"/>
      <c r="PXB949" s="41"/>
      <c r="PXE949" s="29"/>
      <c r="PXG949" s="41"/>
      <c r="PXJ949" s="29"/>
      <c r="PXL949" s="41"/>
      <c r="PXO949" s="29"/>
      <c r="PXQ949" s="41"/>
      <c r="PXT949" s="29"/>
      <c r="PXV949" s="41"/>
      <c r="PXY949" s="29"/>
      <c r="PYA949" s="41"/>
      <c r="PYD949" s="29"/>
      <c r="PYF949" s="41"/>
      <c r="PYI949" s="29"/>
      <c r="PYK949" s="41"/>
      <c r="PYN949" s="29"/>
      <c r="PYP949" s="41"/>
      <c r="PYS949" s="29"/>
      <c r="PYU949" s="41"/>
      <c r="PYX949" s="29"/>
      <c r="PYZ949" s="41"/>
      <c r="PZC949" s="29"/>
      <c r="PZE949" s="41"/>
      <c r="PZH949" s="29"/>
      <c r="PZJ949" s="41"/>
      <c r="PZM949" s="29"/>
      <c r="PZO949" s="41"/>
      <c r="PZR949" s="29"/>
      <c r="PZT949" s="41"/>
      <c r="PZW949" s="29"/>
      <c r="PZY949" s="41"/>
      <c r="QAB949" s="29"/>
      <c r="QAD949" s="41"/>
      <c r="QAG949" s="29"/>
      <c r="QAI949" s="41"/>
      <c r="QAL949" s="29"/>
      <c r="QAN949" s="41"/>
      <c r="QAQ949" s="29"/>
      <c r="QAS949" s="41"/>
      <c r="QAV949" s="29"/>
      <c r="QAX949" s="41"/>
      <c r="QBA949" s="29"/>
      <c r="QBC949" s="41"/>
      <c r="QBF949" s="29"/>
      <c r="QBH949" s="41"/>
      <c r="QBK949" s="29"/>
      <c r="QBM949" s="41"/>
      <c r="QBP949" s="29"/>
      <c r="QBR949" s="41"/>
      <c r="QBU949" s="29"/>
      <c r="QBW949" s="41"/>
      <c r="QBZ949" s="29"/>
      <c r="QCB949" s="41"/>
      <c r="QCE949" s="29"/>
      <c r="QCG949" s="41"/>
      <c r="QCJ949" s="29"/>
      <c r="QCL949" s="41"/>
      <c r="QCO949" s="29"/>
      <c r="QCQ949" s="41"/>
      <c r="QCT949" s="29"/>
      <c r="QCV949" s="41"/>
      <c r="QCY949" s="29"/>
      <c r="QDA949" s="41"/>
      <c r="QDD949" s="29"/>
      <c r="QDF949" s="41"/>
      <c r="QDI949" s="29"/>
      <c r="QDK949" s="41"/>
      <c r="QDN949" s="29"/>
      <c r="QDP949" s="41"/>
      <c r="QDS949" s="29"/>
      <c r="QDU949" s="41"/>
      <c r="QDX949" s="29"/>
      <c r="QDZ949" s="41"/>
      <c r="QEC949" s="29"/>
      <c r="QEE949" s="41"/>
      <c r="QEH949" s="29"/>
      <c r="QEJ949" s="41"/>
      <c r="QEM949" s="29"/>
      <c r="QEO949" s="41"/>
      <c r="QER949" s="29"/>
      <c r="QET949" s="41"/>
      <c r="QEW949" s="29"/>
      <c r="QEY949" s="41"/>
      <c r="QFB949" s="29"/>
      <c r="QFD949" s="41"/>
      <c r="QFG949" s="29"/>
      <c r="QFI949" s="41"/>
      <c r="QFL949" s="29"/>
      <c r="QFN949" s="41"/>
      <c r="QFQ949" s="29"/>
      <c r="QFS949" s="41"/>
      <c r="QFV949" s="29"/>
      <c r="QFX949" s="41"/>
      <c r="QGA949" s="29"/>
      <c r="QGC949" s="41"/>
      <c r="QGF949" s="29"/>
      <c r="QGH949" s="41"/>
      <c r="QGK949" s="29"/>
      <c r="QGM949" s="41"/>
      <c r="QGP949" s="29"/>
      <c r="QGR949" s="41"/>
      <c r="QGU949" s="29"/>
      <c r="QGW949" s="41"/>
      <c r="QGZ949" s="29"/>
      <c r="QHB949" s="41"/>
      <c r="QHE949" s="29"/>
      <c r="QHG949" s="41"/>
      <c r="QHJ949" s="29"/>
      <c r="QHL949" s="41"/>
      <c r="QHO949" s="29"/>
      <c r="QHQ949" s="41"/>
      <c r="QHT949" s="29"/>
      <c r="QHV949" s="41"/>
      <c r="QHY949" s="29"/>
      <c r="QIA949" s="41"/>
      <c r="QID949" s="29"/>
      <c r="QIF949" s="41"/>
      <c r="QII949" s="29"/>
      <c r="QIK949" s="41"/>
      <c r="QIN949" s="29"/>
      <c r="QIP949" s="41"/>
      <c r="QIS949" s="29"/>
      <c r="QIU949" s="41"/>
      <c r="QIX949" s="29"/>
      <c r="QIZ949" s="41"/>
      <c r="QJC949" s="29"/>
      <c r="QJE949" s="41"/>
      <c r="QJH949" s="29"/>
      <c r="QJJ949" s="41"/>
      <c r="QJM949" s="29"/>
      <c r="QJO949" s="41"/>
      <c r="QJR949" s="29"/>
      <c r="QJT949" s="41"/>
      <c r="QJW949" s="29"/>
      <c r="QJY949" s="41"/>
      <c r="QKB949" s="29"/>
      <c r="QKD949" s="41"/>
      <c r="QKG949" s="29"/>
      <c r="QKI949" s="41"/>
      <c r="QKL949" s="29"/>
      <c r="QKN949" s="41"/>
      <c r="QKQ949" s="29"/>
      <c r="QKS949" s="41"/>
      <c r="QKV949" s="29"/>
      <c r="QKX949" s="41"/>
      <c r="QLA949" s="29"/>
      <c r="QLC949" s="41"/>
      <c r="QLF949" s="29"/>
      <c r="QLH949" s="41"/>
      <c r="QLK949" s="29"/>
      <c r="QLM949" s="41"/>
      <c r="QLP949" s="29"/>
      <c r="QLR949" s="41"/>
      <c r="QLU949" s="29"/>
      <c r="QLW949" s="41"/>
      <c r="QLZ949" s="29"/>
      <c r="QMB949" s="41"/>
      <c r="QME949" s="29"/>
      <c r="QMG949" s="41"/>
      <c r="QMJ949" s="29"/>
      <c r="QML949" s="41"/>
      <c r="QMO949" s="29"/>
      <c r="QMQ949" s="41"/>
      <c r="QMT949" s="29"/>
      <c r="QMV949" s="41"/>
      <c r="QMY949" s="29"/>
      <c r="QNA949" s="41"/>
      <c r="QND949" s="29"/>
      <c r="QNF949" s="41"/>
      <c r="QNI949" s="29"/>
      <c r="QNK949" s="41"/>
      <c r="QNN949" s="29"/>
      <c r="QNP949" s="41"/>
      <c r="QNS949" s="29"/>
      <c r="QNU949" s="41"/>
      <c r="QNX949" s="29"/>
      <c r="QNZ949" s="41"/>
      <c r="QOC949" s="29"/>
      <c r="QOE949" s="41"/>
      <c r="QOH949" s="29"/>
      <c r="QOJ949" s="41"/>
      <c r="QOM949" s="29"/>
      <c r="QOO949" s="41"/>
      <c r="QOR949" s="29"/>
      <c r="QOT949" s="41"/>
      <c r="QOW949" s="29"/>
      <c r="QOY949" s="41"/>
      <c r="QPB949" s="29"/>
      <c r="QPD949" s="41"/>
      <c r="QPG949" s="29"/>
      <c r="QPI949" s="41"/>
      <c r="QPL949" s="29"/>
      <c r="QPN949" s="41"/>
      <c r="QPQ949" s="29"/>
      <c r="QPS949" s="41"/>
      <c r="QPV949" s="29"/>
      <c r="QPX949" s="41"/>
      <c r="QQA949" s="29"/>
      <c r="QQC949" s="41"/>
      <c r="QQF949" s="29"/>
      <c r="QQH949" s="41"/>
      <c r="QQK949" s="29"/>
      <c r="QQM949" s="41"/>
      <c r="QQP949" s="29"/>
      <c r="QQR949" s="41"/>
      <c r="QQU949" s="29"/>
      <c r="QQW949" s="41"/>
      <c r="QQZ949" s="29"/>
      <c r="QRB949" s="41"/>
      <c r="QRE949" s="29"/>
      <c r="QRG949" s="41"/>
      <c r="QRJ949" s="29"/>
      <c r="QRL949" s="41"/>
      <c r="QRO949" s="29"/>
      <c r="QRQ949" s="41"/>
      <c r="QRT949" s="29"/>
      <c r="QRV949" s="41"/>
      <c r="QRY949" s="29"/>
      <c r="QSA949" s="41"/>
      <c r="QSD949" s="29"/>
      <c r="QSF949" s="41"/>
      <c r="QSI949" s="29"/>
      <c r="QSK949" s="41"/>
      <c r="QSN949" s="29"/>
      <c r="QSP949" s="41"/>
      <c r="QSS949" s="29"/>
      <c r="QSU949" s="41"/>
      <c r="QSX949" s="29"/>
      <c r="QSZ949" s="41"/>
      <c r="QTC949" s="29"/>
      <c r="QTE949" s="41"/>
      <c r="QTH949" s="29"/>
      <c r="QTJ949" s="41"/>
      <c r="QTM949" s="29"/>
      <c r="QTO949" s="41"/>
      <c r="QTR949" s="29"/>
      <c r="QTT949" s="41"/>
      <c r="QTW949" s="29"/>
      <c r="QTY949" s="41"/>
      <c r="QUB949" s="29"/>
      <c r="QUD949" s="41"/>
      <c r="QUG949" s="29"/>
      <c r="QUI949" s="41"/>
      <c r="QUL949" s="29"/>
      <c r="QUN949" s="41"/>
      <c r="QUQ949" s="29"/>
      <c r="QUS949" s="41"/>
      <c r="QUV949" s="29"/>
      <c r="QUX949" s="41"/>
      <c r="QVA949" s="29"/>
      <c r="QVC949" s="41"/>
      <c r="QVF949" s="29"/>
      <c r="QVH949" s="41"/>
      <c r="QVK949" s="29"/>
      <c r="QVM949" s="41"/>
      <c r="QVP949" s="29"/>
      <c r="QVR949" s="41"/>
      <c r="QVU949" s="29"/>
      <c r="QVW949" s="41"/>
      <c r="QVZ949" s="29"/>
      <c r="QWB949" s="41"/>
      <c r="QWE949" s="29"/>
      <c r="QWG949" s="41"/>
      <c r="QWJ949" s="29"/>
      <c r="QWL949" s="41"/>
      <c r="QWO949" s="29"/>
      <c r="QWQ949" s="41"/>
      <c r="QWT949" s="29"/>
      <c r="QWV949" s="41"/>
      <c r="QWY949" s="29"/>
      <c r="QXA949" s="41"/>
      <c r="QXD949" s="29"/>
      <c r="QXF949" s="41"/>
      <c r="QXI949" s="29"/>
      <c r="QXK949" s="41"/>
      <c r="QXN949" s="29"/>
      <c r="QXP949" s="41"/>
      <c r="QXS949" s="29"/>
      <c r="QXU949" s="41"/>
      <c r="QXX949" s="29"/>
      <c r="QXZ949" s="41"/>
      <c r="QYC949" s="29"/>
      <c r="QYE949" s="41"/>
      <c r="QYH949" s="29"/>
      <c r="QYJ949" s="41"/>
      <c r="QYM949" s="29"/>
      <c r="QYO949" s="41"/>
      <c r="QYR949" s="29"/>
      <c r="QYT949" s="41"/>
      <c r="QYW949" s="29"/>
      <c r="QYY949" s="41"/>
      <c r="QZB949" s="29"/>
      <c r="QZD949" s="41"/>
      <c r="QZG949" s="29"/>
      <c r="QZI949" s="41"/>
      <c r="QZL949" s="29"/>
      <c r="QZN949" s="41"/>
      <c r="QZQ949" s="29"/>
      <c r="QZS949" s="41"/>
      <c r="QZV949" s="29"/>
      <c r="QZX949" s="41"/>
      <c r="RAA949" s="29"/>
      <c r="RAC949" s="41"/>
      <c r="RAF949" s="29"/>
      <c r="RAH949" s="41"/>
      <c r="RAK949" s="29"/>
      <c r="RAM949" s="41"/>
      <c r="RAP949" s="29"/>
      <c r="RAR949" s="41"/>
      <c r="RAU949" s="29"/>
      <c r="RAW949" s="41"/>
      <c r="RAZ949" s="29"/>
      <c r="RBB949" s="41"/>
      <c r="RBE949" s="29"/>
      <c r="RBG949" s="41"/>
      <c r="RBJ949" s="29"/>
      <c r="RBL949" s="41"/>
      <c r="RBO949" s="29"/>
      <c r="RBQ949" s="41"/>
      <c r="RBT949" s="29"/>
      <c r="RBV949" s="41"/>
      <c r="RBY949" s="29"/>
      <c r="RCA949" s="41"/>
      <c r="RCD949" s="29"/>
      <c r="RCF949" s="41"/>
      <c r="RCI949" s="29"/>
      <c r="RCK949" s="41"/>
      <c r="RCN949" s="29"/>
      <c r="RCP949" s="41"/>
      <c r="RCS949" s="29"/>
      <c r="RCU949" s="41"/>
      <c r="RCX949" s="29"/>
      <c r="RCZ949" s="41"/>
      <c r="RDC949" s="29"/>
      <c r="RDE949" s="41"/>
      <c r="RDH949" s="29"/>
      <c r="RDJ949" s="41"/>
      <c r="RDM949" s="29"/>
      <c r="RDO949" s="41"/>
      <c r="RDR949" s="29"/>
      <c r="RDT949" s="41"/>
      <c r="RDW949" s="29"/>
      <c r="RDY949" s="41"/>
      <c r="REB949" s="29"/>
      <c r="RED949" s="41"/>
      <c r="REG949" s="29"/>
      <c r="REI949" s="41"/>
      <c r="REL949" s="29"/>
      <c r="REN949" s="41"/>
      <c r="REQ949" s="29"/>
      <c r="RES949" s="41"/>
      <c r="REV949" s="29"/>
      <c r="REX949" s="41"/>
      <c r="RFA949" s="29"/>
      <c r="RFC949" s="41"/>
      <c r="RFF949" s="29"/>
      <c r="RFH949" s="41"/>
      <c r="RFK949" s="29"/>
      <c r="RFM949" s="41"/>
      <c r="RFP949" s="29"/>
      <c r="RFR949" s="41"/>
      <c r="RFU949" s="29"/>
      <c r="RFW949" s="41"/>
      <c r="RFZ949" s="29"/>
      <c r="RGB949" s="41"/>
      <c r="RGE949" s="29"/>
      <c r="RGG949" s="41"/>
      <c r="RGJ949" s="29"/>
      <c r="RGL949" s="41"/>
      <c r="RGO949" s="29"/>
      <c r="RGQ949" s="41"/>
      <c r="RGT949" s="29"/>
      <c r="RGV949" s="41"/>
      <c r="RGY949" s="29"/>
      <c r="RHA949" s="41"/>
      <c r="RHD949" s="29"/>
      <c r="RHF949" s="41"/>
      <c r="RHI949" s="29"/>
      <c r="RHK949" s="41"/>
      <c r="RHN949" s="29"/>
      <c r="RHP949" s="41"/>
      <c r="RHS949" s="29"/>
      <c r="RHU949" s="41"/>
      <c r="RHX949" s="29"/>
      <c r="RHZ949" s="41"/>
      <c r="RIC949" s="29"/>
      <c r="RIE949" s="41"/>
      <c r="RIH949" s="29"/>
      <c r="RIJ949" s="41"/>
      <c r="RIM949" s="29"/>
      <c r="RIO949" s="41"/>
      <c r="RIR949" s="29"/>
      <c r="RIT949" s="41"/>
      <c r="RIW949" s="29"/>
      <c r="RIY949" s="41"/>
      <c r="RJB949" s="29"/>
      <c r="RJD949" s="41"/>
      <c r="RJG949" s="29"/>
      <c r="RJI949" s="41"/>
      <c r="RJL949" s="29"/>
      <c r="RJN949" s="41"/>
      <c r="RJQ949" s="29"/>
      <c r="RJS949" s="41"/>
      <c r="RJV949" s="29"/>
      <c r="RJX949" s="41"/>
      <c r="RKA949" s="29"/>
      <c r="RKC949" s="41"/>
      <c r="RKF949" s="29"/>
      <c r="RKH949" s="41"/>
      <c r="RKK949" s="29"/>
      <c r="RKM949" s="41"/>
      <c r="RKP949" s="29"/>
      <c r="RKR949" s="41"/>
      <c r="RKU949" s="29"/>
      <c r="RKW949" s="41"/>
      <c r="RKZ949" s="29"/>
      <c r="RLB949" s="41"/>
      <c r="RLE949" s="29"/>
      <c r="RLG949" s="41"/>
      <c r="RLJ949" s="29"/>
      <c r="RLL949" s="41"/>
      <c r="RLO949" s="29"/>
      <c r="RLQ949" s="41"/>
      <c r="RLT949" s="29"/>
      <c r="RLV949" s="41"/>
      <c r="RLY949" s="29"/>
      <c r="RMA949" s="41"/>
      <c r="RMD949" s="29"/>
      <c r="RMF949" s="41"/>
      <c r="RMI949" s="29"/>
      <c r="RMK949" s="41"/>
      <c r="RMN949" s="29"/>
      <c r="RMP949" s="41"/>
      <c r="RMS949" s="29"/>
      <c r="RMU949" s="41"/>
      <c r="RMX949" s="29"/>
      <c r="RMZ949" s="41"/>
      <c r="RNC949" s="29"/>
      <c r="RNE949" s="41"/>
      <c r="RNH949" s="29"/>
      <c r="RNJ949" s="41"/>
      <c r="RNM949" s="29"/>
      <c r="RNO949" s="41"/>
      <c r="RNR949" s="29"/>
      <c r="RNT949" s="41"/>
      <c r="RNW949" s="29"/>
      <c r="RNY949" s="41"/>
      <c r="ROB949" s="29"/>
      <c r="ROD949" s="41"/>
      <c r="ROG949" s="29"/>
      <c r="ROI949" s="41"/>
      <c r="ROL949" s="29"/>
      <c r="RON949" s="41"/>
      <c r="ROQ949" s="29"/>
      <c r="ROS949" s="41"/>
      <c r="ROV949" s="29"/>
      <c r="ROX949" s="41"/>
      <c r="RPA949" s="29"/>
      <c r="RPC949" s="41"/>
      <c r="RPF949" s="29"/>
      <c r="RPH949" s="41"/>
      <c r="RPK949" s="29"/>
      <c r="RPM949" s="41"/>
      <c r="RPP949" s="29"/>
      <c r="RPR949" s="41"/>
      <c r="RPU949" s="29"/>
      <c r="RPW949" s="41"/>
      <c r="RPZ949" s="29"/>
      <c r="RQB949" s="41"/>
      <c r="RQE949" s="29"/>
      <c r="RQG949" s="41"/>
      <c r="RQJ949" s="29"/>
      <c r="RQL949" s="41"/>
      <c r="RQO949" s="29"/>
      <c r="RQQ949" s="41"/>
      <c r="RQT949" s="29"/>
      <c r="RQV949" s="41"/>
      <c r="RQY949" s="29"/>
      <c r="RRA949" s="41"/>
      <c r="RRD949" s="29"/>
      <c r="RRF949" s="41"/>
      <c r="RRI949" s="29"/>
      <c r="RRK949" s="41"/>
      <c r="RRN949" s="29"/>
      <c r="RRP949" s="41"/>
      <c r="RRS949" s="29"/>
      <c r="RRU949" s="41"/>
      <c r="RRX949" s="29"/>
      <c r="RRZ949" s="41"/>
      <c r="RSC949" s="29"/>
      <c r="RSE949" s="41"/>
      <c r="RSH949" s="29"/>
      <c r="RSJ949" s="41"/>
      <c r="RSM949" s="29"/>
      <c r="RSO949" s="41"/>
      <c r="RSR949" s="29"/>
      <c r="RST949" s="41"/>
      <c r="RSW949" s="29"/>
      <c r="RSY949" s="41"/>
      <c r="RTB949" s="29"/>
      <c r="RTD949" s="41"/>
      <c r="RTG949" s="29"/>
      <c r="RTI949" s="41"/>
      <c r="RTL949" s="29"/>
      <c r="RTN949" s="41"/>
      <c r="RTQ949" s="29"/>
      <c r="RTS949" s="41"/>
      <c r="RTV949" s="29"/>
      <c r="RTX949" s="41"/>
      <c r="RUA949" s="29"/>
      <c r="RUC949" s="41"/>
      <c r="RUF949" s="29"/>
      <c r="RUH949" s="41"/>
      <c r="RUK949" s="29"/>
      <c r="RUM949" s="41"/>
      <c r="RUP949" s="29"/>
      <c r="RUR949" s="41"/>
      <c r="RUU949" s="29"/>
      <c r="RUW949" s="41"/>
      <c r="RUZ949" s="29"/>
      <c r="RVB949" s="41"/>
      <c r="RVE949" s="29"/>
      <c r="RVG949" s="41"/>
      <c r="RVJ949" s="29"/>
      <c r="RVL949" s="41"/>
      <c r="RVO949" s="29"/>
      <c r="RVQ949" s="41"/>
      <c r="RVT949" s="29"/>
      <c r="RVV949" s="41"/>
      <c r="RVY949" s="29"/>
      <c r="RWA949" s="41"/>
      <c r="RWD949" s="29"/>
      <c r="RWF949" s="41"/>
      <c r="RWI949" s="29"/>
      <c r="RWK949" s="41"/>
      <c r="RWN949" s="29"/>
      <c r="RWP949" s="41"/>
      <c r="RWS949" s="29"/>
      <c r="RWU949" s="41"/>
      <c r="RWX949" s="29"/>
      <c r="RWZ949" s="41"/>
      <c r="RXC949" s="29"/>
      <c r="RXE949" s="41"/>
      <c r="RXH949" s="29"/>
      <c r="RXJ949" s="41"/>
      <c r="RXM949" s="29"/>
      <c r="RXO949" s="41"/>
      <c r="RXR949" s="29"/>
      <c r="RXT949" s="41"/>
      <c r="RXW949" s="29"/>
      <c r="RXY949" s="41"/>
      <c r="RYB949" s="29"/>
      <c r="RYD949" s="41"/>
      <c r="RYG949" s="29"/>
      <c r="RYI949" s="41"/>
      <c r="RYL949" s="29"/>
      <c r="RYN949" s="41"/>
      <c r="RYQ949" s="29"/>
      <c r="RYS949" s="41"/>
      <c r="RYV949" s="29"/>
      <c r="RYX949" s="41"/>
      <c r="RZA949" s="29"/>
      <c r="RZC949" s="41"/>
      <c r="RZF949" s="29"/>
      <c r="RZH949" s="41"/>
      <c r="RZK949" s="29"/>
      <c r="RZM949" s="41"/>
      <c r="RZP949" s="29"/>
      <c r="RZR949" s="41"/>
      <c r="RZU949" s="29"/>
      <c r="RZW949" s="41"/>
      <c r="RZZ949" s="29"/>
      <c r="SAB949" s="41"/>
      <c r="SAE949" s="29"/>
      <c r="SAG949" s="41"/>
      <c r="SAJ949" s="29"/>
      <c r="SAL949" s="41"/>
      <c r="SAO949" s="29"/>
      <c r="SAQ949" s="41"/>
      <c r="SAT949" s="29"/>
      <c r="SAV949" s="41"/>
      <c r="SAY949" s="29"/>
      <c r="SBA949" s="41"/>
      <c r="SBD949" s="29"/>
      <c r="SBF949" s="41"/>
      <c r="SBI949" s="29"/>
      <c r="SBK949" s="41"/>
      <c r="SBN949" s="29"/>
      <c r="SBP949" s="41"/>
      <c r="SBS949" s="29"/>
      <c r="SBU949" s="41"/>
      <c r="SBX949" s="29"/>
      <c r="SBZ949" s="41"/>
      <c r="SCC949" s="29"/>
      <c r="SCE949" s="41"/>
      <c r="SCH949" s="29"/>
      <c r="SCJ949" s="41"/>
      <c r="SCM949" s="29"/>
      <c r="SCO949" s="41"/>
      <c r="SCR949" s="29"/>
      <c r="SCT949" s="41"/>
      <c r="SCW949" s="29"/>
      <c r="SCY949" s="41"/>
      <c r="SDB949" s="29"/>
      <c r="SDD949" s="41"/>
      <c r="SDG949" s="29"/>
      <c r="SDI949" s="41"/>
      <c r="SDL949" s="29"/>
      <c r="SDN949" s="41"/>
      <c r="SDQ949" s="29"/>
      <c r="SDS949" s="41"/>
      <c r="SDV949" s="29"/>
      <c r="SDX949" s="41"/>
      <c r="SEA949" s="29"/>
      <c r="SEC949" s="41"/>
      <c r="SEF949" s="29"/>
      <c r="SEH949" s="41"/>
      <c r="SEK949" s="29"/>
      <c r="SEM949" s="41"/>
      <c r="SEP949" s="29"/>
      <c r="SER949" s="41"/>
      <c r="SEU949" s="29"/>
      <c r="SEW949" s="41"/>
      <c r="SEZ949" s="29"/>
      <c r="SFB949" s="41"/>
      <c r="SFE949" s="29"/>
      <c r="SFG949" s="41"/>
      <c r="SFJ949" s="29"/>
      <c r="SFL949" s="41"/>
      <c r="SFO949" s="29"/>
      <c r="SFQ949" s="41"/>
      <c r="SFT949" s="29"/>
      <c r="SFV949" s="41"/>
      <c r="SFY949" s="29"/>
      <c r="SGA949" s="41"/>
      <c r="SGD949" s="29"/>
      <c r="SGF949" s="41"/>
      <c r="SGI949" s="29"/>
      <c r="SGK949" s="41"/>
      <c r="SGN949" s="29"/>
      <c r="SGP949" s="41"/>
      <c r="SGS949" s="29"/>
      <c r="SGU949" s="41"/>
      <c r="SGX949" s="29"/>
      <c r="SGZ949" s="41"/>
      <c r="SHC949" s="29"/>
      <c r="SHE949" s="41"/>
      <c r="SHH949" s="29"/>
      <c r="SHJ949" s="41"/>
      <c r="SHM949" s="29"/>
      <c r="SHO949" s="41"/>
      <c r="SHR949" s="29"/>
      <c r="SHT949" s="41"/>
      <c r="SHW949" s="29"/>
      <c r="SHY949" s="41"/>
      <c r="SIB949" s="29"/>
      <c r="SID949" s="41"/>
      <c r="SIG949" s="29"/>
      <c r="SII949" s="41"/>
      <c r="SIL949" s="29"/>
      <c r="SIN949" s="41"/>
      <c r="SIQ949" s="29"/>
      <c r="SIS949" s="41"/>
      <c r="SIV949" s="29"/>
      <c r="SIX949" s="41"/>
      <c r="SJA949" s="29"/>
      <c r="SJC949" s="41"/>
      <c r="SJF949" s="29"/>
      <c r="SJH949" s="41"/>
      <c r="SJK949" s="29"/>
      <c r="SJM949" s="41"/>
      <c r="SJP949" s="29"/>
      <c r="SJR949" s="41"/>
      <c r="SJU949" s="29"/>
      <c r="SJW949" s="41"/>
      <c r="SJZ949" s="29"/>
      <c r="SKB949" s="41"/>
      <c r="SKE949" s="29"/>
      <c r="SKG949" s="41"/>
      <c r="SKJ949" s="29"/>
      <c r="SKL949" s="41"/>
      <c r="SKO949" s="29"/>
      <c r="SKQ949" s="41"/>
      <c r="SKT949" s="29"/>
      <c r="SKV949" s="41"/>
      <c r="SKY949" s="29"/>
      <c r="SLA949" s="41"/>
      <c r="SLD949" s="29"/>
      <c r="SLF949" s="41"/>
      <c r="SLI949" s="29"/>
      <c r="SLK949" s="41"/>
      <c r="SLN949" s="29"/>
      <c r="SLP949" s="41"/>
      <c r="SLS949" s="29"/>
      <c r="SLU949" s="41"/>
      <c r="SLX949" s="29"/>
      <c r="SLZ949" s="41"/>
      <c r="SMC949" s="29"/>
      <c r="SME949" s="41"/>
      <c r="SMH949" s="29"/>
      <c r="SMJ949" s="41"/>
      <c r="SMM949" s="29"/>
      <c r="SMO949" s="41"/>
      <c r="SMR949" s="29"/>
      <c r="SMT949" s="41"/>
      <c r="SMW949" s="29"/>
      <c r="SMY949" s="41"/>
      <c r="SNB949" s="29"/>
      <c r="SND949" s="41"/>
      <c r="SNG949" s="29"/>
      <c r="SNI949" s="41"/>
      <c r="SNL949" s="29"/>
      <c r="SNN949" s="41"/>
      <c r="SNQ949" s="29"/>
      <c r="SNS949" s="41"/>
      <c r="SNV949" s="29"/>
      <c r="SNX949" s="41"/>
      <c r="SOA949" s="29"/>
      <c r="SOC949" s="41"/>
      <c r="SOF949" s="29"/>
      <c r="SOH949" s="41"/>
      <c r="SOK949" s="29"/>
      <c r="SOM949" s="41"/>
      <c r="SOP949" s="29"/>
      <c r="SOR949" s="41"/>
      <c r="SOU949" s="29"/>
      <c r="SOW949" s="41"/>
      <c r="SOZ949" s="29"/>
      <c r="SPB949" s="41"/>
      <c r="SPE949" s="29"/>
      <c r="SPG949" s="41"/>
      <c r="SPJ949" s="29"/>
      <c r="SPL949" s="41"/>
      <c r="SPO949" s="29"/>
      <c r="SPQ949" s="41"/>
      <c r="SPT949" s="29"/>
      <c r="SPV949" s="41"/>
      <c r="SPY949" s="29"/>
      <c r="SQA949" s="41"/>
      <c r="SQD949" s="29"/>
      <c r="SQF949" s="41"/>
      <c r="SQI949" s="29"/>
      <c r="SQK949" s="41"/>
      <c r="SQN949" s="29"/>
      <c r="SQP949" s="41"/>
      <c r="SQS949" s="29"/>
      <c r="SQU949" s="41"/>
      <c r="SQX949" s="29"/>
      <c r="SQZ949" s="41"/>
      <c r="SRC949" s="29"/>
      <c r="SRE949" s="41"/>
      <c r="SRH949" s="29"/>
      <c r="SRJ949" s="41"/>
      <c r="SRM949" s="29"/>
      <c r="SRO949" s="41"/>
      <c r="SRR949" s="29"/>
      <c r="SRT949" s="41"/>
      <c r="SRW949" s="29"/>
      <c r="SRY949" s="41"/>
      <c r="SSB949" s="29"/>
      <c r="SSD949" s="41"/>
      <c r="SSG949" s="29"/>
      <c r="SSI949" s="41"/>
      <c r="SSL949" s="29"/>
      <c r="SSN949" s="41"/>
      <c r="SSQ949" s="29"/>
      <c r="SSS949" s="41"/>
      <c r="SSV949" s="29"/>
      <c r="SSX949" s="41"/>
      <c r="STA949" s="29"/>
      <c r="STC949" s="41"/>
      <c r="STF949" s="29"/>
      <c r="STH949" s="41"/>
      <c r="STK949" s="29"/>
      <c r="STM949" s="41"/>
      <c r="STP949" s="29"/>
      <c r="STR949" s="41"/>
      <c r="STU949" s="29"/>
      <c r="STW949" s="41"/>
      <c r="STZ949" s="29"/>
      <c r="SUB949" s="41"/>
      <c r="SUE949" s="29"/>
      <c r="SUG949" s="41"/>
      <c r="SUJ949" s="29"/>
      <c r="SUL949" s="41"/>
      <c r="SUO949" s="29"/>
      <c r="SUQ949" s="41"/>
      <c r="SUT949" s="29"/>
      <c r="SUV949" s="41"/>
      <c r="SUY949" s="29"/>
      <c r="SVA949" s="41"/>
      <c r="SVD949" s="29"/>
      <c r="SVF949" s="41"/>
      <c r="SVI949" s="29"/>
      <c r="SVK949" s="41"/>
      <c r="SVN949" s="29"/>
      <c r="SVP949" s="41"/>
      <c r="SVS949" s="29"/>
      <c r="SVU949" s="41"/>
      <c r="SVX949" s="29"/>
      <c r="SVZ949" s="41"/>
      <c r="SWC949" s="29"/>
      <c r="SWE949" s="41"/>
      <c r="SWH949" s="29"/>
      <c r="SWJ949" s="41"/>
      <c r="SWM949" s="29"/>
      <c r="SWO949" s="41"/>
      <c r="SWR949" s="29"/>
      <c r="SWT949" s="41"/>
      <c r="SWW949" s="29"/>
      <c r="SWY949" s="41"/>
      <c r="SXB949" s="29"/>
      <c r="SXD949" s="41"/>
      <c r="SXG949" s="29"/>
      <c r="SXI949" s="41"/>
      <c r="SXL949" s="29"/>
      <c r="SXN949" s="41"/>
      <c r="SXQ949" s="29"/>
      <c r="SXS949" s="41"/>
      <c r="SXV949" s="29"/>
      <c r="SXX949" s="41"/>
      <c r="SYA949" s="29"/>
      <c r="SYC949" s="41"/>
      <c r="SYF949" s="29"/>
      <c r="SYH949" s="41"/>
      <c r="SYK949" s="29"/>
      <c r="SYM949" s="41"/>
      <c r="SYP949" s="29"/>
      <c r="SYR949" s="41"/>
      <c r="SYU949" s="29"/>
      <c r="SYW949" s="41"/>
      <c r="SYZ949" s="29"/>
      <c r="SZB949" s="41"/>
      <c r="SZE949" s="29"/>
      <c r="SZG949" s="41"/>
      <c r="SZJ949" s="29"/>
      <c r="SZL949" s="41"/>
      <c r="SZO949" s="29"/>
      <c r="SZQ949" s="41"/>
      <c r="SZT949" s="29"/>
      <c r="SZV949" s="41"/>
      <c r="SZY949" s="29"/>
      <c r="TAA949" s="41"/>
      <c r="TAD949" s="29"/>
      <c r="TAF949" s="41"/>
      <c r="TAI949" s="29"/>
      <c r="TAK949" s="41"/>
      <c r="TAN949" s="29"/>
      <c r="TAP949" s="41"/>
      <c r="TAS949" s="29"/>
      <c r="TAU949" s="41"/>
      <c r="TAX949" s="29"/>
      <c r="TAZ949" s="41"/>
      <c r="TBC949" s="29"/>
      <c r="TBE949" s="41"/>
      <c r="TBH949" s="29"/>
      <c r="TBJ949" s="41"/>
      <c r="TBM949" s="29"/>
      <c r="TBO949" s="41"/>
      <c r="TBR949" s="29"/>
      <c r="TBT949" s="41"/>
      <c r="TBW949" s="29"/>
      <c r="TBY949" s="41"/>
      <c r="TCB949" s="29"/>
      <c r="TCD949" s="41"/>
      <c r="TCG949" s="29"/>
      <c r="TCI949" s="41"/>
      <c r="TCL949" s="29"/>
      <c r="TCN949" s="41"/>
      <c r="TCQ949" s="29"/>
      <c r="TCS949" s="41"/>
      <c r="TCV949" s="29"/>
      <c r="TCX949" s="41"/>
      <c r="TDA949" s="29"/>
      <c r="TDC949" s="41"/>
      <c r="TDF949" s="29"/>
      <c r="TDH949" s="41"/>
      <c r="TDK949" s="29"/>
      <c r="TDM949" s="41"/>
      <c r="TDP949" s="29"/>
      <c r="TDR949" s="41"/>
      <c r="TDU949" s="29"/>
      <c r="TDW949" s="41"/>
      <c r="TDZ949" s="29"/>
      <c r="TEB949" s="41"/>
      <c r="TEE949" s="29"/>
      <c r="TEG949" s="41"/>
      <c r="TEJ949" s="29"/>
      <c r="TEL949" s="41"/>
      <c r="TEO949" s="29"/>
      <c r="TEQ949" s="41"/>
      <c r="TET949" s="29"/>
      <c r="TEV949" s="41"/>
      <c r="TEY949" s="29"/>
      <c r="TFA949" s="41"/>
      <c r="TFD949" s="29"/>
      <c r="TFF949" s="41"/>
      <c r="TFI949" s="29"/>
      <c r="TFK949" s="41"/>
      <c r="TFN949" s="29"/>
      <c r="TFP949" s="41"/>
      <c r="TFS949" s="29"/>
      <c r="TFU949" s="41"/>
      <c r="TFX949" s="29"/>
      <c r="TFZ949" s="41"/>
      <c r="TGC949" s="29"/>
      <c r="TGE949" s="41"/>
      <c r="TGH949" s="29"/>
      <c r="TGJ949" s="41"/>
      <c r="TGM949" s="29"/>
      <c r="TGO949" s="41"/>
      <c r="TGR949" s="29"/>
      <c r="TGT949" s="41"/>
      <c r="TGW949" s="29"/>
      <c r="TGY949" s="41"/>
      <c r="THB949" s="29"/>
      <c r="THD949" s="41"/>
      <c r="THG949" s="29"/>
      <c r="THI949" s="41"/>
      <c r="THL949" s="29"/>
      <c r="THN949" s="41"/>
      <c r="THQ949" s="29"/>
      <c r="THS949" s="41"/>
      <c r="THV949" s="29"/>
      <c r="THX949" s="41"/>
      <c r="TIA949" s="29"/>
      <c r="TIC949" s="41"/>
      <c r="TIF949" s="29"/>
      <c r="TIH949" s="41"/>
      <c r="TIK949" s="29"/>
      <c r="TIM949" s="41"/>
      <c r="TIP949" s="29"/>
      <c r="TIR949" s="41"/>
      <c r="TIU949" s="29"/>
      <c r="TIW949" s="41"/>
      <c r="TIZ949" s="29"/>
      <c r="TJB949" s="41"/>
      <c r="TJE949" s="29"/>
      <c r="TJG949" s="41"/>
      <c r="TJJ949" s="29"/>
      <c r="TJL949" s="41"/>
      <c r="TJO949" s="29"/>
      <c r="TJQ949" s="41"/>
      <c r="TJT949" s="29"/>
      <c r="TJV949" s="41"/>
      <c r="TJY949" s="29"/>
      <c r="TKA949" s="41"/>
      <c r="TKD949" s="29"/>
      <c r="TKF949" s="41"/>
      <c r="TKI949" s="29"/>
      <c r="TKK949" s="41"/>
      <c r="TKN949" s="29"/>
      <c r="TKP949" s="41"/>
      <c r="TKS949" s="29"/>
      <c r="TKU949" s="41"/>
      <c r="TKX949" s="29"/>
      <c r="TKZ949" s="41"/>
      <c r="TLC949" s="29"/>
      <c r="TLE949" s="41"/>
      <c r="TLH949" s="29"/>
      <c r="TLJ949" s="41"/>
      <c r="TLM949" s="29"/>
      <c r="TLO949" s="41"/>
      <c r="TLR949" s="29"/>
      <c r="TLT949" s="41"/>
      <c r="TLW949" s="29"/>
      <c r="TLY949" s="41"/>
      <c r="TMB949" s="29"/>
      <c r="TMD949" s="41"/>
      <c r="TMG949" s="29"/>
      <c r="TMI949" s="41"/>
      <c r="TML949" s="29"/>
      <c r="TMN949" s="41"/>
      <c r="TMQ949" s="29"/>
      <c r="TMS949" s="41"/>
      <c r="TMV949" s="29"/>
      <c r="TMX949" s="41"/>
      <c r="TNA949" s="29"/>
      <c r="TNC949" s="41"/>
      <c r="TNF949" s="29"/>
      <c r="TNH949" s="41"/>
      <c r="TNK949" s="29"/>
      <c r="TNM949" s="41"/>
      <c r="TNP949" s="29"/>
      <c r="TNR949" s="41"/>
      <c r="TNU949" s="29"/>
      <c r="TNW949" s="41"/>
      <c r="TNZ949" s="29"/>
      <c r="TOB949" s="41"/>
      <c r="TOE949" s="29"/>
      <c r="TOG949" s="41"/>
      <c r="TOJ949" s="29"/>
      <c r="TOL949" s="41"/>
      <c r="TOO949" s="29"/>
      <c r="TOQ949" s="41"/>
      <c r="TOT949" s="29"/>
      <c r="TOV949" s="41"/>
      <c r="TOY949" s="29"/>
      <c r="TPA949" s="41"/>
      <c r="TPD949" s="29"/>
      <c r="TPF949" s="41"/>
      <c r="TPI949" s="29"/>
      <c r="TPK949" s="41"/>
      <c r="TPN949" s="29"/>
      <c r="TPP949" s="41"/>
      <c r="TPS949" s="29"/>
      <c r="TPU949" s="41"/>
      <c r="TPX949" s="29"/>
      <c r="TPZ949" s="41"/>
      <c r="TQC949" s="29"/>
      <c r="TQE949" s="41"/>
      <c r="TQH949" s="29"/>
      <c r="TQJ949" s="41"/>
      <c r="TQM949" s="29"/>
      <c r="TQO949" s="41"/>
      <c r="TQR949" s="29"/>
      <c r="TQT949" s="41"/>
      <c r="TQW949" s="29"/>
      <c r="TQY949" s="41"/>
      <c r="TRB949" s="29"/>
      <c r="TRD949" s="41"/>
      <c r="TRG949" s="29"/>
      <c r="TRI949" s="41"/>
      <c r="TRL949" s="29"/>
      <c r="TRN949" s="41"/>
      <c r="TRQ949" s="29"/>
      <c r="TRS949" s="41"/>
      <c r="TRV949" s="29"/>
      <c r="TRX949" s="41"/>
      <c r="TSA949" s="29"/>
      <c r="TSC949" s="41"/>
      <c r="TSF949" s="29"/>
      <c r="TSH949" s="41"/>
      <c r="TSK949" s="29"/>
      <c r="TSM949" s="41"/>
      <c r="TSP949" s="29"/>
      <c r="TSR949" s="41"/>
      <c r="TSU949" s="29"/>
      <c r="TSW949" s="41"/>
      <c r="TSZ949" s="29"/>
      <c r="TTB949" s="41"/>
      <c r="TTE949" s="29"/>
      <c r="TTG949" s="41"/>
      <c r="TTJ949" s="29"/>
      <c r="TTL949" s="41"/>
      <c r="TTO949" s="29"/>
      <c r="TTQ949" s="41"/>
      <c r="TTT949" s="29"/>
      <c r="TTV949" s="41"/>
      <c r="TTY949" s="29"/>
      <c r="TUA949" s="41"/>
      <c r="TUD949" s="29"/>
      <c r="TUF949" s="41"/>
      <c r="TUI949" s="29"/>
      <c r="TUK949" s="41"/>
      <c r="TUN949" s="29"/>
      <c r="TUP949" s="41"/>
      <c r="TUS949" s="29"/>
      <c r="TUU949" s="41"/>
      <c r="TUX949" s="29"/>
      <c r="TUZ949" s="41"/>
      <c r="TVC949" s="29"/>
      <c r="TVE949" s="41"/>
      <c r="TVH949" s="29"/>
      <c r="TVJ949" s="41"/>
      <c r="TVM949" s="29"/>
      <c r="TVO949" s="41"/>
      <c r="TVR949" s="29"/>
      <c r="TVT949" s="41"/>
      <c r="TVW949" s="29"/>
      <c r="TVY949" s="41"/>
      <c r="TWB949" s="29"/>
      <c r="TWD949" s="41"/>
      <c r="TWG949" s="29"/>
      <c r="TWI949" s="41"/>
      <c r="TWL949" s="29"/>
      <c r="TWN949" s="41"/>
      <c r="TWQ949" s="29"/>
      <c r="TWS949" s="41"/>
      <c r="TWV949" s="29"/>
      <c r="TWX949" s="41"/>
      <c r="TXA949" s="29"/>
      <c r="TXC949" s="41"/>
      <c r="TXF949" s="29"/>
      <c r="TXH949" s="41"/>
      <c r="TXK949" s="29"/>
      <c r="TXM949" s="41"/>
      <c r="TXP949" s="29"/>
      <c r="TXR949" s="41"/>
      <c r="TXU949" s="29"/>
      <c r="TXW949" s="41"/>
      <c r="TXZ949" s="29"/>
      <c r="TYB949" s="41"/>
      <c r="TYE949" s="29"/>
      <c r="TYG949" s="41"/>
      <c r="TYJ949" s="29"/>
      <c r="TYL949" s="41"/>
      <c r="TYO949" s="29"/>
      <c r="TYQ949" s="41"/>
      <c r="TYT949" s="29"/>
      <c r="TYV949" s="41"/>
      <c r="TYY949" s="29"/>
      <c r="TZA949" s="41"/>
      <c r="TZD949" s="29"/>
      <c r="TZF949" s="41"/>
      <c r="TZI949" s="29"/>
      <c r="TZK949" s="41"/>
      <c r="TZN949" s="29"/>
      <c r="TZP949" s="41"/>
      <c r="TZS949" s="29"/>
      <c r="TZU949" s="41"/>
      <c r="TZX949" s="29"/>
      <c r="TZZ949" s="41"/>
      <c r="UAC949" s="29"/>
      <c r="UAE949" s="41"/>
      <c r="UAH949" s="29"/>
      <c r="UAJ949" s="41"/>
      <c r="UAM949" s="29"/>
      <c r="UAO949" s="41"/>
      <c r="UAR949" s="29"/>
      <c r="UAT949" s="41"/>
      <c r="UAW949" s="29"/>
      <c r="UAY949" s="41"/>
      <c r="UBB949" s="29"/>
      <c r="UBD949" s="41"/>
      <c r="UBG949" s="29"/>
      <c r="UBI949" s="41"/>
      <c r="UBL949" s="29"/>
      <c r="UBN949" s="41"/>
      <c r="UBQ949" s="29"/>
      <c r="UBS949" s="41"/>
      <c r="UBV949" s="29"/>
      <c r="UBX949" s="41"/>
      <c r="UCA949" s="29"/>
      <c r="UCC949" s="41"/>
      <c r="UCF949" s="29"/>
      <c r="UCH949" s="41"/>
      <c r="UCK949" s="29"/>
      <c r="UCM949" s="41"/>
      <c r="UCP949" s="29"/>
      <c r="UCR949" s="41"/>
      <c r="UCU949" s="29"/>
      <c r="UCW949" s="41"/>
      <c r="UCZ949" s="29"/>
      <c r="UDB949" s="41"/>
      <c r="UDE949" s="29"/>
      <c r="UDG949" s="41"/>
      <c r="UDJ949" s="29"/>
      <c r="UDL949" s="41"/>
      <c r="UDO949" s="29"/>
      <c r="UDQ949" s="41"/>
      <c r="UDT949" s="29"/>
      <c r="UDV949" s="41"/>
      <c r="UDY949" s="29"/>
      <c r="UEA949" s="41"/>
      <c r="UED949" s="29"/>
      <c r="UEF949" s="41"/>
      <c r="UEI949" s="29"/>
      <c r="UEK949" s="41"/>
      <c r="UEN949" s="29"/>
      <c r="UEP949" s="41"/>
      <c r="UES949" s="29"/>
      <c r="UEU949" s="41"/>
      <c r="UEX949" s="29"/>
      <c r="UEZ949" s="41"/>
      <c r="UFC949" s="29"/>
      <c r="UFE949" s="41"/>
      <c r="UFH949" s="29"/>
      <c r="UFJ949" s="41"/>
      <c r="UFM949" s="29"/>
      <c r="UFO949" s="41"/>
      <c r="UFR949" s="29"/>
      <c r="UFT949" s="41"/>
      <c r="UFW949" s="29"/>
      <c r="UFY949" s="41"/>
      <c r="UGB949" s="29"/>
      <c r="UGD949" s="41"/>
      <c r="UGG949" s="29"/>
      <c r="UGI949" s="41"/>
      <c r="UGL949" s="29"/>
      <c r="UGN949" s="41"/>
      <c r="UGQ949" s="29"/>
      <c r="UGS949" s="41"/>
      <c r="UGV949" s="29"/>
      <c r="UGX949" s="41"/>
      <c r="UHA949" s="29"/>
      <c r="UHC949" s="41"/>
      <c r="UHF949" s="29"/>
      <c r="UHH949" s="41"/>
      <c r="UHK949" s="29"/>
      <c r="UHM949" s="41"/>
      <c r="UHP949" s="29"/>
      <c r="UHR949" s="41"/>
      <c r="UHU949" s="29"/>
      <c r="UHW949" s="41"/>
      <c r="UHZ949" s="29"/>
      <c r="UIB949" s="41"/>
      <c r="UIE949" s="29"/>
      <c r="UIG949" s="41"/>
      <c r="UIJ949" s="29"/>
      <c r="UIL949" s="41"/>
      <c r="UIO949" s="29"/>
      <c r="UIQ949" s="41"/>
      <c r="UIT949" s="29"/>
      <c r="UIV949" s="41"/>
      <c r="UIY949" s="29"/>
      <c r="UJA949" s="41"/>
      <c r="UJD949" s="29"/>
      <c r="UJF949" s="41"/>
      <c r="UJI949" s="29"/>
      <c r="UJK949" s="41"/>
      <c r="UJN949" s="29"/>
      <c r="UJP949" s="41"/>
      <c r="UJS949" s="29"/>
      <c r="UJU949" s="41"/>
      <c r="UJX949" s="29"/>
      <c r="UJZ949" s="41"/>
      <c r="UKC949" s="29"/>
      <c r="UKE949" s="41"/>
      <c r="UKH949" s="29"/>
      <c r="UKJ949" s="41"/>
      <c r="UKM949" s="29"/>
      <c r="UKO949" s="41"/>
      <c r="UKR949" s="29"/>
      <c r="UKT949" s="41"/>
      <c r="UKW949" s="29"/>
      <c r="UKY949" s="41"/>
      <c r="ULB949" s="29"/>
      <c r="ULD949" s="41"/>
      <c r="ULG949" s="29"/>
      <c r="ULI949" s="41"/>
      <c r="ULL949" s="29"/>
      <c r="ULN949" s="41"/>
      <c r="ULQ949" s="29"/>
      <c r="ULS949" s="41"/>
      <c r="ULV949" s="29"/>
      <c r="ULX949" s="41"/>
      <c r="UMA949" s="29"/>
      <c r="UMC949" s="41"/>
      <c r="UMF949" s="29"/>
      <c r="UMH949" s="41"/>
      <c r="UMK949" s="29"/>
      <c r="UMM949" s="41"/>
      <c r="UMP949" s="29"/>
      <c r="UMR949" s="41"/>
      <c r="UMU949" s="29"/>
      <c r="UMW949" s="41"/>
      <c r="UMZ949" s="29"/>
      <c r="UNB949" s="41"/>
      <c r="UNE949" s="29"/>
      <c r="UNG949" s="41"/>
      <c r="UNJ949" s="29"/>
      <c r="UNL949" s="41"/>
      <c r="UNO949" s="29"/>
      <c r="UNQ949" s="41"/>
      <c r="UNT949" s="29"/>
      <c r="UNV949" s="41"/>
      <c r="UNY949" s="29"/>
      <c r="UOA949" s="41"/>
      <c r="UOD949" s="29"/>
      <c r="UOF949" s="41"/>
      <c r="UOI949" s="29"/>
      <c r="UOK949" s="41"/>
      <c r="UON949" s="29"/>
      <c r="UOP949" s="41"/>
      <c r="UOS949" s="29"/>
      <c r="UOU949" s="41"/>
      <c r="UOX949" s="29"/>
      <c r="UOZ949" s="41"/>
      <c r="UPC949" s="29"/>
      <c r="UPE949" s="41"/>
      <c r="UPH949" s="29"/>
      <c r="UPJ949" s="41"/>
      <c r="UPM949" s="29"/>
      <c r="UPO949" s="41"/>
      <c r="UPR949" s="29"/>
      <c r="UPT949" s="41"/>
      <c r="UPW949" s="29"/>
      <c r="UPY949" s="41"/>
      <c r="UQB949" s="29"/>
      <c r="UQD949" s="41"/>
      <c r="UQG949" s="29"/>
      <c r="UQI949" s="41"/>
      <c r="UQL949" s="29"/>
      <c r="UQN949" s="41"/>
      <c r="UQQ949" s="29"/>
      <c r="UQS949" s="41"/>
      <c r="UQV949" s="29"/>
      <c r="UQX949" s="41"/>
      <c r="URA949" s="29"/>
      <c r="URC949" s="41"/>
      <c r="URF949" s="29"/>
      <c r="URH949" s="41"/>
      <c r="URK949" s="29"/>
      <c r="URM949" s="41"/>
      <c r="URP949" s="29"/>
      <c r="URR949" s="41"/>
      <c r="URU949" s="29"/>
      <c r="URW949" s="41"/>
      <c r="URZ949" s="29"/>
      <c r="USB949" s="41"/>
      <c r="USE949" s="29"/>
      <c r="USG949" s="41"/>
      <c r="USJ949" s="29"/>
      <c r="USL949" s="41"/>
      <c r="USO949" s="29"/>
      <c r="USQ949" s="41"/>
      <c r="UST949" s="29"/>
      <c r="USV949" s="41"/>
      <c r="USY949" s="29"/>
      <c r="UTA949" s="41"/>
      <c r="UTD949" s="29"/>
      <c r="UTF949" s="41"/>
      <c r="UTI949" s="29"/>
      <c r="UTK949" s="41"/>
      <c r="UTN949" s="29"/>
      <c r="UTP949" s="41"/>
      <c r="UTS949" s="29"/>
      <c r="UTU949" s="41"/>
      <c r="UTX949" s="29"/>
      <c r="UTZ949" s="41"/>
      <c r="UUC949" s="29"/>
      <c r="UUE949" s="41"/>
      <c r="UUH949" s="29"/>
      <c r="UUJ949" s="41"/>
      <c r="UUM949" s="29"/>
      <c r="UUO949" s="41"/>
      <c r="UUR949" s="29"/>
      <c r="UUT949" s="41"/>
      <c r="UUW949" s="29"/>
      <c r="UUY949" s="41"/>
      <c r="UVB949" s="29"/>
      <c r="UVD949" s="41"/>
      <c r="UVG949" s="29"/>
      <c r="UVI949" s="41"/>
      <c r="UVL949" s="29"/>
      <c r="UVN949" s="41"/>
      <c r="UVQ949" s="29"/>
      <c r="UVS949" s="41"/>
      <c r="UVV949" s="29"/>
      <c r="UVX949" s="41"/>
      <c r="UWA949" s="29"/>
      <c r="UWC949" s="41"/>
      <c r="UWF949" s="29"/>
      <c r="UWH949" s="41"/>
      <c r="UWK949" s="29"/>
      <c r="UWM949" s="41"/>
      <c r="UWP949" s="29"/>
      <c r="UWR949" s="41"/>
      <c r="UWU949" s="29"/>
      <c r="UWW949" s="41"/>
      <c r="UWZ949" s="29"/>
      <c r="UXB949" s="41"/>
      <c r="UXE949" s="29"/>
      <c r="UXG949" s="41"/>
      <c r="UXJ949" s="29"/>
      <c r="UXL949" s="41"/>
      <c r="UXO949" s="29"/>
      <c r="UXQ949" s="41"/>
      <c r="UXT949" s="29"/>
      <c r="UXV949" s="41"/>
      <c r="UXY949" s="29"/>
      <c r="UYA949" s="41"/>
      <c r="UYD949" s="29"/>
      <c r="UYF949" s="41"/>
      <c r="UYI949" s="29"/>
      <c r="UYK949" s="41"/>
      <c r="UYN949" s="29"/>
      <c r="UYP949" s="41"/>
      <c r="UYS949" s="29"/>
      <c r="UYU949" s="41"/>
      <c r="UYX949" s="29"/>
      <c r="UYZ949" s="41"/>
      <c r="UZC949" s="29"/>
      <c r="UZE949" s="41"/>
      <c r="UZH949" s="29"/>
      <c r="UZJ949" s="41"/>
      <c r="UZM949" s="29"/>
      <c r="UZO949" s="41"/>
      <c r="UZR949" s="29"/>
      <c r="UZT949" s="41"/>
      <c r="UZW949" s="29"/>
      <c r="UZY949" s="41"/>
      <c r="VAB949" s="29"/>
      <c r="VAD949" s="41"/>
      <c r="VAG949" s="29"/>
      <c r="VAI949" s="41"/>
      <c r="VAL949" s="29"/>
      <c r="VAN949" s="41"/>
      <c r="VAQ949" s="29"/>
      <c r="VAS949" s="41"/>
      <c r="VAV949" s="29"/>
      <c r="VAX949" s="41"/>
      <c r="VBA949" s="29"/>
      <c r="VBC949" s="41"/>
      <c r="VBF949" s="29"/>
      <c r="VBH949" s="41"/>
      <c r="VBK949" s="29"/>
      <c r="VBM949" s="41"/>
      <c r="VBP949" s="29"/>
      <c r="VBR949" s="41"/>
      <c r="VBU949" s="29"/>
      <c r="VBW949" s="41"/>
      <c r="VBZ949" s="29"/>
      <c r="VCB949" s="41"/>
      <c r="VCE949" s="29"/>
      <c r="VCG949" s="41"/>
      <c r="VCJ949" s="29"/>
      <c r="VCL949" s="41"/>
      <c r="VCO949" s="29"/>
      <c r="VCQ949" s="41"/>
      <c r="VCT949" s="29"/>
      <c r="VCV949" s="41"/>
      <c r="VCY949" s="29"/>
      <c r="VDA949" s="41"/>
      <c r="VDD949" s="29"/>
      <c r="VDF949" s="41"/>
      <c r="VDI949" s="29"/>
      <c r="VDK949" s="41"/>
      <c r="VDN949" s="29"/>
      <c r="VDP949" s="41"/>
      <c r="VDS949" s="29"/>
      <c r="VDU949" s="41"/>
      <c r="VDX949" s="29"/>
      <c r="VDZ949" s="41"/>
      <c r="VEC949" s="29"/>
      <c r="VEE949" s="41"/>
      <c r="VEH949" s="29"/>
      <c r="VEJ949" s="41"/>
      <c r="VEM949" s="29"/>
      <c r="VEO949" s="41"/>
      <c r="VER949" s="29"/>
      <c r="VET949" s="41"/>
      <c r="VEW949" s="29"/>
      <c r="VEY949" s="41"/>
      <c r="VFB949" s="29"/>
      <c r="VFD949" s="41"/>
      <c r="VFG949" s="29"/>
      <c r="VFI949" s="41"/>
      <c r="VFL949" s="29"/>
      <c r="VFN949" s="41"/>
      <c r="VFQ949" s="29"/>
      <c r="VFS949" s="41"/>
      <c r="VFV949" s="29"/>
      <c r="VFX949" s="41"/>
      <c r="VGA949" s="29"/>
      <c r="VGC949" s="41"/>
      <c r="VGF949" s="29"/>
      <c r="VGH949" s="41"/>
      <c r="VGK949" s="29"/>
      <c r="VGM949" s="41"/>
      <c r="VGP949" s="29"/>
      <c r="VGR949" s="41"/>
      <c r="VGU949" s="29"/>
      <c r="VGW949" s="41"/>
      <c r="VGZ949" s="29"/>
      <c r="VHB949" s="41"/>
      <c r="VHE949" s="29"/>
      <c r="VHG949" s="41"/>
      <c r="VHJ949" s="29"/>
      <c r="VHL949" s="41"/>
      <c r="VHO949" s="29"/>
      <c r="VHQ949" s="41"/>
      <c r="VHT949" s="29"/>
      <c r="VHV949" s="41"/>
      <c r="VHY949" s="29"/>
      <c r="VIA949" s="41"/>
      <c r="VID949" s="29"/>
      <c r="VIF949" s="41"/>
      <c r="VII949" s="29"/>
      <c r="VIK949" s="41"/>
      <c r="VIN949" s="29"/>
      <c r="VIP949" s="41"/>
      <c r="VIS949" s="29"/>
      <c r="VIU949" s="41"/>
      <c r="VIX949" s="29"/>
      <c r="VIZ949" s="41"/>
      <c r="VJC949" s="29"/>
      <c r="VJE949" s="41"/>
      <c r="VJH949" s="29"/>
      <c r="VJJ949" s="41"/>
      <c r="VJM949" s="29"/>
      <c r="VJO949" s="41"/>
      <c r="VJR949" s="29"/>
      <c r="VJT949" s="41"/>
      <c r="VJW949" s="29"/>
      <c r="VJY949" s="41"/>
      <c r="VKB949" s="29"/>
      <c r="VKD949" s="41"/>
      <c r="VKG949" s="29"/>
      <c r="VKI949" s="41"/>
      <c r="VKL949" s="29"/>
      <c r="VKN949" s="41"/>
      <c r="VKQ949" s="29"/>
      <c r="VKS949" s="41"/>
      <c r="VKV949" s="29"/>
      <c r="VKX949" s="41"/>
      <c r="VLA949" s="29"/>
      <c r="VLC949" s="41"/>
      <c r="VLF949" s="29"/>
      <c r="VLH949" s="41"/>
      <c r="VLK949" s="29"/>
      <c r="VLM949" s="41"/>
      <c r="VLP949" s="29"/>
      <c r="VLR949" s="41"/>
      <c r="VLU949" s="29"/>
      <c r="VLW949" s="41"/>
      <c r="VLZ949" s="29"/>
      <c r="VMB949" s="41"/>
      <c r="VME949" s="29"/>
      <c r="VMG949" s="41"/>
      <c r="VMJ949" s="29"/>
      <c r="VML949" s="41"/>
      <c r="VMO949" s="29"/>
      <c r="VMQ949" s="41"/>
      <c r="VMT949" s="29"/>
      <c r="VMV949" s="41"/>
      <c r="VMY949" s="29"/>
      <c r="VNA949" s="41"/>
      <c r="VND949" s="29"/>
      <c r="VNF949" s="41"/>
      <c r="VNI949" s="29"/>
      <c r="VNK949" s="41"/>
      <c r="VNN949" s="29"/>
      <c r="VNP949" s="41"/>
      <c r="VNS949" s="29"/>
      <c r="VNU949" s="41"/>
      <c r="VNX949" s="29"/>
      <c r="VNZ949" s="41"/>
      <c r="VOC949" s="29"/>
      <c r="VOE949" s="41"/>
      <c r="VOH949" s="29"/>
      <c r="VOJ949" s="41"/>
      <c r="VOM949" s="29"/>
      <c r="VOO949" s="41"/>
      <c r="VOR949" s="29"/>
      <c r="VOT949" s="41"/>
      <c r="VOW949" s="29"/>
      <c r="VOY949" s="41"/>
      <c r="VPB949" s="29"/>
      <c r="VPD949" s="41"/>
      <c r="VPG949" s="29"/>
      <c r="VPI949" s="41"/>
      <c r="VPL949" s="29"/>
      <c r="VPN949" s="41"/>
      <c r="VPQ949" s="29"/>
      <c r="VPS949" s="41"/>
      <c r="VPV949" s="29"/>
      <c r="VPX949" s="41"/>
      <c r="VQA949" s="29"/>
      <c r="VQC949" s="41"/>
      <c r="VQF949" s="29"/>
      <c r="VQH949" s="41"/>
      <c r="VQK949" s="29"/>
      <c r="VQM949" s="41"/>
      <c r="VQP949" s="29"/>
      <c r="VQR949" s="41"/>
      <c r="VQU949" s="29"/>
      <c r="VQW949" s="41"/>
      <c r="VQZ949" s="29"/>
      <c r="VRB949" s="41"/>
      <c r="VRE949" s="29"/>
      <c r="VRG949" s="41"/>
      <c r="VRJ949" s="29"/>
      <c r="VRL949" s="41"/>
      <c r="VRO949" s="29"/>
      <c r="VRQ949" s="41"/>
      <c r="VRT949" s="29"/>
      <c r="VRV949" s="41"/>
      <c r="VRY949" s="29"/>
      <c r="VSA949" s="41"/>
      <c r="VSD949" s="29"/>
      <c r="VSF949" s="41"/>
      <c r="VSI949" s="29"/>
      <c r="VSK949" s="41"/>
      <c r="VSN949" s="29"/>
      <c r="VSP949" s="41"/>
      <c r="VSS949" s="29"/>
      <c r="VSU949" s="41"/>
      <c r="VSX949" s="29"/>
      <c r="VSZ949" s="41"/>
      <c r="VTC949" s="29"/>
      <c r="VTE949" s="41"/>
      <c r="VTH949" s="29"/>
      <c r="VTJ949" s="41"/>
      <c r="VTM949" s="29"/>
      <c r="VTO949" s="41"/>
      <c r="VTR949" s="29"/>
      <c r="VTT949" s="41"/>
      <c r="VTW949" s="29"/>
      <c r="VTY949" s="41"/>
      <c r="VUB949" s="29"/>
      <c r="VUD949" s="41"/>
      <c r="VUG949" s="29"/>
      <c r="VUI949" s="41"/>
      <c r="VUL949" s="29"/>
      <c r="VUN949" s="41"/>
      <c r="VUQ949" s="29"/>
      <c r="VUS949" s="41"/>
      <c r="VUV949" s="29"/>
      <c r="VUX949" s="41"/>
      <c r="VVA949" s="29"/>
      <c r="VVC949" s="41"/>
      <c r="VVF949" s="29"/>
      <c r="VVH949" s="41"/>
      <c r="VVK949" s="29"/>
      <c r="VVM949" s="41"/>
      <c r="VVP949" s="29"/>
      <c r="VVR949" s="41"/>
      <c r="VVU949" s="29"/>
      <c r="VVW949" s="41"/>
      <c r="VVZ949" s="29"/>
      <c r="VWB949" s="41"/>
      <c r="VWE949" s="29"/>
      <c r="VWG949" s="41"/>
      <c r="VWJ949" s="29"/>
      <c r="VWL949" s="41"/>
      <c r="VWO949" s="29"/>
      <c r="VWQ949" s="41"/>
      <c r="VWT949" s="29"/>
      <c r="VWV949" s="41"/>
      <c r="VWY949" s="29"/>
      <c r="VXA949" s="41"/>
      <c r="VXD949" s="29"/>
      <c r="VXF949" s="41"/>
      <c r="VXI949" s="29"/>
      <c r="VXK949" s="41"/>
      <c r="VXN949" s="29"/>
      <c r="VXP949" s="41"/>
      <c r="VXS949" s="29"/>
      <c r="VXU949" s="41"/>
      <c r="VXX949" s="29"/>
      <c r="VXZ949" s="41"/>
      <c r="VYC949" s="29"/>
      <c r="VYE949" s="41"/>
      <c r="VYH949" s="29"/>
      <c r="VYJ949" s="41"/>
      <c r="VYM949" s="29"/>
      <c r="VYO949" s="41"/>
      <c r="VYR949" s="29"/>
      <c r="VYT949" s="41"/>
      <c r="VYW949" s="29"/>
      <c r="VYY949" s="41"/>
      <c r="VZB949" s="29"/>
      <c r="VZD949" s="41"/>
      <c r="VZG949" s="29"/>
      <c r="VZI949" s="41"/>
      <c r="VZL949" s="29"/>
      <c r="VZN949" s="41"/>
      <c r="VZQ949" s="29"/>
      <c r="VZS949" s="41"/>
      <c r="VZV949" s="29"/>
      <c r="VZX949" s="41"/>
      <c r="WAA949" s="29"/>
      <c r="WAC949" s="41"/>
      <c r="WAF949" s="29"/>
      <c r="WAH949" s="41"/>
      <c r="WAK949" s="29"/>
      <c r="WAM949" s="41"/>
      <c r="WAP949" s="29"/>
      <c r="WAR949" s="41"/>
      <c r="WAU949" s="29"/>
      <c r="WAW949" s="41"/>
      <c r="WAZ949" s="29"/>
      <c r="WBB949" s="41"/>
      <c r="WBE949" s="29"/>
      <c r="WBG949" s="41"/>
      <c r="WBJ949" s="29"/>
      <c r="WBL949" s="41"/>
      <c r="WBO949" s="29"/>
      <c r="WBQ949" s="41"/>
      <c r="WBT949" s="29"/>
      <c r="WBV949" s="41"/>
      <c r="WBY949" s="29"/>
      <c r="WCA949" s="41"/>
      <c r="WCD949" s="29"/>
      <c r="WCF949" s="41"/>
      <c r="WCI949" s="29"/>
      <c r="WCK949" s="41"/>
      <c r="WCN949" s="29"/>
      <c r="WCP949" s="41"/>
      <c r="WCS949" s="29"/>
      <c r="WCU949" s="41"/>
      <c r="WCX949" s="29"/>
      <c r="WCZ949" s="41"/>
      <c r="WDC949" s="29"/>
      <c r="WDE949" s="41"/>
      <c r="WDH949" s="29"/>
      <c r="WDJ949" s="41"/>
      <c r="WDM949" s="29"/>
      <c r="WDO949" s="41"/>
      <c r="WDR949" s="29"/>
      <c r="WDT949" s="41"/>
      <c r="WDW949" s="29"/>
      <c r="WDY949" s="41"/>
      <c r="WEB949" s="29"/>
      <c r="WED949" s="41"/>
      <c r="WEG949" s="29"/>
      <c r="WEI949" s="41"/>
      <c r="WEL949" s="29"/>
      <c r="WEN949" s="41"/>
      <c r="WEQ949" s="29"/>
      <c r="WES949" s="41"/>
      <c r="WEV949" s="29"/>
      <c r="WEX949" s="41"/>
      <c r="WFA949" s="29"/>
      <c r="WFC949" s="41"/>
      <c r="WFF949" s="29"/>
      <c r="WFH949" s="41"/>
      <c r="WFK949" s="29"/>
      <c r="WFM949" s="41"/>
      <c r="WFP949" s="29"/>
      <c r="WFR949" s="41"/>
      <c r="WFU949" s="29"/>
      <c r="WFW949" s="41"/>
      <c r="WFZ949" s="29"/>
      <c r="WGB949" s="41"/>
      <c r="WGE949" s="29"/>
      <c r="WGG949" s="41"/>
      <c r="WGJ949" s="29"/>
      <c r="WGL949" s="41"/>
      <c r="WGO949" s="29"/>
      <c r="WGQ949" s="41"/>
      <c r="WGT949" s="29"/>
      <c r="WGV949" s="41"/>
      <c r="WGY949" s="29"/>
      <c r="WHA949" s="41"/>
      <c r="WHD949" s="29"/>
      <c r="WHF949" s="41"/>
      <c r="WHI949" s="29"/>
      <c r="WHK949" s="41"/>
      <c r="WHN949" s="29"/>
      <c r="WHP949" s="41"/>
      <c r="WHS949" s="29"/>
      <c r="WHU949" s="41"/>
      <c r="WHX949" s="29"/>
      <c r="WHZ949" s="41"/>
      <c r="WIC949" s="29"/>
      <c r="WIE949" s="41"/>
      <c r="WIH949" s="29"/>
      <c r="WIJ949" s="41"/>
      <c r="WIM949" s="29"/>
      <c r="WIO949" s="41"/>
      <c r="WIR949" s="29"/>
      <c r="WIT949" s="41"/>
      <c r="WIW949" s="29"/>
      <c r="WIY949" s="41"/>
      <c r="WJB949" s="29"/>
      <c r="WJD949" s="41"/>
      <c r="WJG949" s="29"/>
      <c r="WJI949" s="41"/>
      <c r="WJL949" s="29"/>
      <c r="WJN949" s="41"/>
      <c r="WJQ949" s="29"/>
      <c r="WJS949" s="41"/>
      <c r="WJV949" s="29"/>
      <c r="WJX949" s="41"/>
      <c r="WKA949" s="29"/>
      <c r="WKC949" s="41"/>
      <c r="WKF949" s="29"/>
      <c r="WKH949" s="41"/>
      <c r="WKK949" s="29"/>
      <c r="WKM949" s="41"/>
      <c r="WKP949" s="29"/>
      <c r="WKR949" s="41"/>
      <c r="WKU949" s="29"/>
      <c r="WKW949" s="41"/>
      <c r="WKZ949" s="29"/>
      <c r="WLB949" s="41"/>
      <c r="WLE949" s="29"/>
      <c r="WLG949" s="41"/>
      <c r="WLJ949" s="29"/>
      <c r="WLL949" s="41"/>
      <c r="WLO949" s="29"/>
      <c r="WLQ949" s="41"/>
      <c r="WLT949" s="29"/>
      <c r="WLV949" s="41"/>
      <c r="WLY949" s="29"/>
      <c r="WMA949" s="41"/>
      <c r="WMD949" s="29"/>
      <c r="WMF949" s="41"/>
      <c r="WMI949" s="29"/>
      <c r="WMK949" s="41"/>
      <c r="WMN949" s="29"/>
      <c r="WMP949" s="41"/>
      <c r="WMS949" s="29"/>
      <c r="WMU949" s="41"/>
      <c r="WMX949" s="29"/>
      <c r="WMZ949" s="41"/>
      <c r="WNC949" s="29"/>
      <c r="WNE949" s="41"/>
      <c r="WNH949" s="29"/>
      <c r="WNJ949" s="41"/>
      <c r="WNM949" s="29"/>
      <c r="WNO949" s="41"/>
      <c r="WNR949" s="29"/>
      <c r="WNT949" s="41"/>
      <c r="WNW949" s="29"/>
      <c r="WNY949" s="41"/>
      <c r="WOB949" s="29"/>
      <c r="WOD949" s="41"/>
      <c r="WOG949" s="29"/>
      <c r="WOI949" s="41"/>
      <c r="WOL949" s="29"/>
      <c r="WON949" s="41"/>
      <c r="WOQ949" s="29"/>
      <c r="WOS949" s="41"/>
      <c r="WOV949" s="29"/>
      <c r="WOX949" s="41"/>
      <c r="WPA949" s="29"/>
      <c r="WPC949" s="41"/>
      <c r="WPF949" s="29"/>
      <c r="WPH949" s="41"/>
      <c r="WPK949" s="29"/>
      <c r="WPM949" s="41"/>
      <c r="WPP949" s="29"/>
      <c r="WPR949" s="41"/>
      <c r="WPU949" s="29"/>
      <c r="WPW949" s="41"/>
      <c r="WPZ949" s="29"/>
      <c r="WQB949" s="41"/>
      <c r="WQE949" s="29"/>
      <c r="WQG949" s="41"/>
      <c r="WQJ949" s="29"/>
      <c r="WQL949" s="41"/>
      <c r="WQO949" s="29"/>
      <c r="WQQ949" s="41"/>
      <c r="WQT949" s="29"/>
      <c r="WQV949" s="41"/>
      <c r="WQY949" s="29"/>
      <c r="WRA949" s="41"/>
      <c r="WRD949" s="29"/>
      <c r="WRF949" s="41"/>
      <c r="WRI949" s="29"/>
      <c r="WRK949" s="41"/>
      <c r="WRN949" s="29"/>
      <c r="WRP949" s="41"/>
      <c r="WRS949" s="29"/>
      <c r="WRU949" s="41"/>
      <c r="WRX949" s="29"/>
      <c r="WRZ949" s="41"/>
      <c r="WSC949" s="29"/>
      <c r="WSE949" s="41"/>
      <c r="WSH949" s="29"/>
      <c r="WSJ949" s="41"/>
      <c r="WSM949" s="29"/>
      <c r="WSO949" s="41"/>
      <c r="WSR949" s="29"/>
      <c r="WST949" s="41"/>
      <c r="WSW949" s="29"/>
      <c r="WSY949" s="41"/>
      <c r="WTB949" s="29"/>
      <c r="WTD949" s="41"/>
      <c r="WTG949" s="29"/>
      <c r="WTI949" s="41"/>
      <c r="WTL949" s="29"/>
      <c r="WTN949" s="41"/>
      <c r="WTQ949" s="29"/>
      <c r="WTS949" s="41"/>
      <c r="WTV949" s="29"/>
      <c r="WTX949" s="41"/>
      <c r="WUA949" s="29"/>
      <c r="WUC949" s="41"/>
      <c r="WUF949" s="29"/>
      <c r="WUH949" s="41"/>
      <c r="WUK949" s="29"/>
      <c r="WUM949" s="41"/>
      <c r="WUP949" s="29"/>
      <c r="WUR949" s="41"/>
      <c r="WUU949" s="29"/>
      <c r="WUW949" s="41"/>
      <c r="WUZ949" s="29"/>
      <c r="WVB949" s="41"/>
      <c r="WVE949" s="29"/>
      <c r="WVG949" s="41"/>
      <c r="WVJ949" s="29"/>
      <c r="WVL949" s="41"/>
      <c r="WVO949" s="29"/>
      <c r="WVQ949" s="41"/>
      <c r="WVT949" s="29"/>
      <c r="WVV949" s="41"/>
      <c r="WVY949" s="29"/>
      <c r="WWA949" s="41"/>
      <c r="WWD949" s="29"/>
      <c r="WWF949" s="41"/>
      <c r="WWI949" s="29"/>
      <c r="WWK949" s="41"/>
      <c r="WWN949" s="29"/>
      <c r="WWP949" s="41"/>
      <c r="WWS949" s="29"/>
      <c r="WWU949" s="41"/>
      <c r="WWX949" s="29"/>
      <c r="WWZ949" s="41"/>
      <c r="WXC949" s="29"/>
      <c r="WXE949" s="41"/>
      <c r="WXH949" s="29"/>
      <c r="WXJ949" s="41"/>
      <c r="WXM949" s="29"/>
      <c r="WXO949" s="41"/>
      <c r="WXR949" s="29"/>
      <c r="WXT949" s="41"/>
      <c r="WXW949" s="29"/>
      <c r="WXY949" s="41"/>
      <c r="WYB949" s="29"/>
      <c r="WYD949" s="41"/>
      <c r="WYG949" s="29"/>
      <c r="WYI949" s="41"/>
      <c r="WYL949" s="29"/>
      <c r="WYN949" s="41"/>
      <c r="WYQ949" s="29"/>
      <c r="WYS949" s="41"/>
      <c r="WYV949" s="29"/>
      <c r="WYX949" s="41"/>
      <c r="WZA949" s="29"/>
      <c r="WZC949" s="41"/>
      <c r="WZF949" s="29"/>
      <c r="WZH949" s="41"/>
      <c r="WZK949" s="29"/>
      <c r="WZM949" s="41"/>
      <c r="WZP949" s="29"/>
      <c r="WZR949" s="41"/>
      <c r="WZU949" s="29"/>
      <c r="WZW949" s="41"/>
      <c r="WZZ949" s="29"/>
      <c r="XAB949" s="41"/>
      <c r="XAE949" s="29"/>
      <c r="XAG949" s="41"/>
      <c r="XAJ949" s="29"/>
      <c r="XAL949" s="41"/>
      <c r="XAO949" s="29"/>
      <c r="XAQ949" s="41"/>
      <c r="XAT949" s="29"/>
      <c r="XAV949" s="41"/>
      <c r="XAY949" s="29"/>
      <c r="XBA949" s="41"/>
      <c r="XBD949" s="29"/>
      <c r="XBF949" s="41"/>
      <c r="XBI949" s="29"/>
      <c r="XBK949" s="41"/>
      <c r="XBN949" s="29"/>
      <c r="XBP949" s="41"/>
      <c r="XBS949" s="29"/>
      <c r="XBU949" s="41"/>
      <c r="XBX949" s="29"/>
      <c r="XBZ949" s="41"/>
      <c r="XCC949" s="29"/>
      <c r="XCE949" s="41"/>
      <c r="XCH949" s="29"/>
      <c r="XCJ949" s="41"/>
      <c r="XCM949" s="29"/>
      <c r="XCO949" s="41"/>
      <c r="XCR949" s="29"/>
      <c r="XCT949" s="41"/>
      <c r="XCW949" s="29"/>
      <c r="XCY949" s="41"/>
      <c r="XDB949" s="29"/>
      <c r="XDD949" s="41"/>
      <c r="XDG949" s="29"/>
      <c r="XDI949" s="41"/>
      <c r="XDL949" s="29"/>
      <c r="XDN949" s="41"/>
      <c r="XDQ949" s="29"/>
      <c r="XDS949" s="41"/>
      <c r="XDV949" s="29"/>
      <c r="XDX949" s="41"/>
      <c r="XEA949" s="29"/>
      <c r="XEC949" s="41"/>
      <c r="XEF949" s="29"/>
      <c r="XEH949" s="41"/>
      <c r="XEK949" s="29"/>
      <c r="XEM949" s="41"/>
      <c r="XEP949" s="29"/>
      <c r="XER949" s="41"/>
      <c r="XEU949" s="29"/>
      <c r="XEW949" s="41"/>
      <c r="XEZ949" s="29"/>
      <c r="XFB949" s="41"/>
    </row>
    <row r="950" spans="1:1022 1025:2047 2050:3072 3075:4095 4097:5120 5122:6142 6145:7167 7170:8192 8195:9215 9217:10240 10242:11262 11265:12287 12290:13312 13315:14335 14337:15360 15362:16382" ht="15.75" thickBot="1" x14ac:dyDescent="0.3">
      <c r="A950" s="125" t="s">
        <v>252</v>
      </c>
      <c r="B950" s="126"/>
      <c r="C950" s="14"/>
      <c r="D950" s="125"/>
      <c r="E950" s="126"/>
    </row>
    <row r="951" spans="1:1022 1025:2047 2050:3072 3075:4095 4097:5120 5122:6142 6145:7167 7170:8192 8195:9215 9217:10240 10242:11262 11265:12287 12290:13312 13315:14335 14337:15360 15362:16382" ht="15.75" thickBot="1" x14ac:dyDescent="0.3">
      <c r="A951" s="28" t="s">
        <v>969</v>
      </c>
      <c r="B951" s="41" t="s">
        <v>253</v>
      </c>
      <c r="C951" s="28" t="s">
        <v>254</v>
      </c>
      <c r="D951" s="28" t="s">
        <v>157</v>
      </c>
      <c r="E951" s="29">
        <v>7366.25</v>
      </c>
    </row>
    <row r="952" spans="1:1022 1025:2047 2050:3072 3075:4095 4097:5120 5122:6142 6145:7167 7170:8192 8195:9215 9217:10240 10242:11262 11265:12287 12290:13312 13315:14335 14337:15360 15362:16382" ht="15.75" thickBot="1" x14ac:dyDescent="0.3">
      <c r="A952" s="28" t="s">
        <v>970</v>
      </c>
      <c r="B952" s="41" t="s">
        <v>363</v>
      </c>
      <c r="C952" s="28" t="s">
        <v>371</v>
      </c>
      <c r="D952" s="128" t="s">
        <v>157</v>
      </c>
      <c r="E952" s="29">
        <v>5000</v>
      </c>
    </row>
    <row r="953" spans="1:1022 1025:2047 2050:3072 3075:4095 4097:5120 5122:6142 6145:7167 7170:8192 8195:9215 9217:10240 10242:11262 11265:12287 12290:13312 13315:14335 14337:15360 15362:16382" ht="15.75" hidden="1" thickBot="1" x14ac:dyDescent="0.3">
      <c r="A953" s="28"/>
      <c r="B953" s="41"/>
      <c r="C953" s="28"/>
      <c r="D953" s="28"/>
      <c r="E953" s="29"/>
    </row>
    <row r="954" spans="1:1022 1025:2047 2050:3072 3075:4095 4097:5120 5122:6142 6145:7167 7170:8192 8195:9215 9217:10240 10242:11262 11265:12287 12290:13312 13315:14335 14337:15360 15362:16382" ht="15.75" hidden="1" thickBot="1" x14ac:dyDescent="0.3">
      <c r="A954" s="28"/>
      <c r="B954" s="41"/>
      <c r="C954" s="28"/>
      <c r="D954" s="28"/>
      <c r="E954" s="29"/>
    </row>
    <row r="955" spans="1:1022 1025:2047 2050:3072 3075:4095 4097:5120 5122:6142 6145:7167 7170:8192 8195:9215 9217:10240 10242:11262 11265:12287 12290:13312 13315:14335 14337:15360 15362:16382" ht="15.75" thickBot="1" x14ac:dyDescent="0.3">
      <c r="A955" s="82"/>
      <c r="B955" s="83"/>
      <c r="C955" s="49" t="s">
        <v>11</v>
      </c>
      <c r="D955" s="28"/>
      <c r="E955" s="68">
        <f>SUM(E943:E954)</f>
        <v>12366.25</v>
      </c>
      <c r="F955" s="14"/>
      <c r="G955" s="54"/>
      <c r="H955" s="4"/>
      <c r="I955" s="15"/>
    </row>
    <row r="956" spans="1:1022 1025:2047 2050:3072 3075:4095 4097:5120 5122:6142 6145:7167 7170:8192 8195:9215 9217:10240 10242:11262 11265:12287 12290:13312 13315:14335 14337:15360 15362:16382" ht="15.75" thickBot="1" x14ac:dyDescent="0.3">
      <c r="A956" s="71"/>
      <c r="B956" s="72"/>
      <c r="C956" s="184" t="s">
        <v>88</v>
      </c>
      <c r="D956" s="184"/>
      <c r="E956" s="203"/>
    </row>
    <row r="957" spans="1:1022 1025:2047 2050:3072 3075:4095 4097:5120 5122:6142 6145:7167 7170:8192 8195:9215 9217:10240 10242:11262 11265:12287 12290:13312 13315:14335 14337:15360 15362:16382" ht="15.75" thickBot="1" x14ac:dyDescent="0.3">
      <c r="A957" s="87" t="s">
        <v>96</v>
      </c>
      <c r="B957" s="72"/>
      <c r="C957" s="14"/>
      <c r="D957" s="71"/>
      <c r="E957" s="72"/>
    </row>
    <row r="958" spans="1:1022 1025:2047 2050:3072 3075:4095 4097:5120 5122:6142 6145:7167 7170:8192 8195:9215 9217:10240 10242:11262 11265:12287 12290:13312 13315:14335 14337:15360 15362:16382" ht="15.75" thickBot="1" x14ac:dyDescent="0.3">
      <c r="A958" s="28" t="s">
        <v>971</v>
      </c>
      <c r="B958" s="41" t="s">
        <v>248</v>
      </c>
      <c r="C958" s="28" t="s">
        <v>249</v>
      </c>
      <c r="D958" s="28" t="s">
        <v>157</v>
      </c>
      <c r="E958" s="29">
        <v>4500</v>
      </c>
    </row>
    <row r="959" spans="1:1022 1025:2047 2050:3072 3075:4095 4097:5120 5122:6142 6145:7167 7170:8192 8195:9215 9217:10240 10242:11262 11265:12287 12290:13312 13315:14335 14337:15360 15362:16382" ht="15.75" thickBot="1" x14ac:dyDescent="0.3">
      <c r="A959" s="28" t="s">
        <v>972</v>
      </c>
      <c r="B959" s="41" t="s">
        <v>248</v>
      </c>
      <c r="C959" s="28" t="s">
        <v>250</v>
      </c>
      <c r="D959" s="28" t="s">
        <v>157</v>
      </c>
      <c r="E959" s="29">
        <v>4500</v>
      </c>
    </row>
    <row r="960" spans="1:1022 1025:2047 2050:3072 3075:4095 4097:5120 5122:6142 6145:7167 7170:8192 8195:9215 9217:10240 10242:11262 11265:12287 12290:13312 13315:14335 14337:15360 15362:16382" s="12" customFormat="1" ht="2.25" hidden="1" customHeight="1" thickBot="1" x14ac:dyDescent="0.3">
      <c r="A960" s="28"/>
      <c r="B960" s="41"/>
      <c r="C960" s="28"/>
      <c r="D960" s="28"/>
      <c r="E960" s="29"/>
    </row>
    <row r="961" spans="1:9" s="12" customFormat="1" ht="15.75" hidden="1" thickBot="1" x14ac:dyDescent="0.3">
      <c r="A961" s="28"/>
      <c r="B961" s="41"/>
      <c r="C961" s="28"/>
      <c r="D961" s="28"/>
      <c r="E961" s="29"/>
    </row>
    <row r="962" spans="1:9" s="12" customFormat="1" ht="15.75" hidden="1" thickBot="1" x14ac:dyDescent="0.3">
      <c r="A962" s="28"/>
      <c r="B962" s="41"/>
      <c r="C962" s="28"/>
      <c r="D962" s="28"/>
      <c r="E962" s="29"/>
    </row>
    <row r="963" spans="1:9" s="12" customFormat="1" ht="15.75" hidden="1" thickBot="1" x14ac:dyDescent="0.3">
      <c r="A963" s="28"/>
      <c r="B963" s="41"/>
      <c r="C963" s="28"/>
      <c r="D963" s="28"/>
      <c r="E963" s="29"/>
      <c r="F963" s="14"/>
      <c r="G963" s="14"/>
      <c r="H963" s="73"/>
    </row>
    <row r="964" spans="1:9" s="12" customFormat="1" ht="15.75" hidden="1" thickBot="1" x14ac:dyDescent="0.3">
      <c r="A964" s="28"/>
      <c r="B964" s="41"/>
      <c r="C964" s="28"/>
      <c r="D964" s="28"/>
      <c r="E964" s="28"/>
      <c r="F964" s="14"/>
      <c r="G964" s="14"/>
      <c r="H964" s="73"/>
    </row>
    <row r="965" spans="1:9" s="12" customFormat="1" ht="15.75" hidden="1" thickBot="1" x14ac:dyDescent="0.3">
      <c r="A965" s="28"/>
      <c r="B965" s="41"/>
      <c r="C965" s="53"/>
      <c r="D965" s="29"/>
      <c r="E965" s="29"/>
      <c r="F965" s="88"/>
      <c r="G965" s="88"/>
      <c r="H965" s="89"/>
    </row>
    <row r="966" spans="1:9" s="12" customFormat="1" ht="15.75" hidden="1" thickBot="1" x14ac:dyDescent="0.3">
      <c r="A966" s="28"/>
      <c r="B966" s="41"/>
      <c r="C966" s="53"/>
      <c r="D966" s="29"/>
      <c r="E966" s="29"/>
      <c r="F966" s="88"/>
      <c r="G966" s="88"/>
      <c r="H966" s="89"/>
    </row>
    <row r="967" spans="1:9" s="12" customFormat="1" ht="15.75" hidden="1" thickBot="1" x14ac:dyDescent="0.3">
      <c r="A967" s="28"/>
      <c r="B967" s="41"/>
      <c r="C967" s="53"/>
      <c r="D967" s="29"/>
      <c r="E967" s="29"/>
      <c r="F967" s="88"/>
      <c r="G967" s="88"/>
      <c r="H967" s="89"/>
    </row>
    <row r="968" spans="1:9" s="12" customFormat="1" ht="15.75" hidden="1" thickBot="1" x14ac:dyDescent="0.3">
      <c r="A968" s="28"/>
      <c r="B968" s="41"/>
      <c r="C968" s="53"/>
      <c r="D968" s="29"/>
      <c r="E968" s="29"/>
      <c r="F968" s="88"/>
      <c r="G968" s="88"/>
      <c r="H968" s="89"/>
    </row>
    <row r="969" spans="1:9" s="12" customFormat="1" ht="15.75" hidden="1" thickBot="1" x14ac:dyDescent="0.3">
      <c r="A969" s="28"/>
      <c r="B969" s="41"/>
      <c r="C969" s="53"/>
      <c r="D969" s="29"/>
      <c r="E969" s="29"/>
      <c r="F969" s="88"/>
      <c r="G969" s="88"/>
      <c r="H969" s="89"/>
    </row>
    <row r="970" spans="1:9" s="12" customFormat="1" ht="15.75" hidden="1" thickBot="1" x14ac:dyDescent="0.3">
      <c r="A970" s="28"/>
      <c r="B970" s="41"/>
      <c r="C970" s="53"/>
      <c r="D970" s="29"/>
      <c r="E970" s="29"/>
      <c r="F970" s="41"/>
      <c r="G970" s="28"/>
      <c r="H970" s="28"/>
      <c r="I970" s="29"/>
    </row>
    <row r="971" spans="1:9" s="12" customFormat="1" ht="15.75" hidden="1" thickBot="1" x14ac:dyDescent="0.3">
      <c r="A971" s="28"/>
      <c r="B971" s="41"/>
      <c r="C971" s="53"/>
      <c r="D971" s="29"/>
      <c r="E971" s="29"/>
      <c r="F971" s="88"/>
      <c r="G971" s="88"/>
      <c r="H971" s="89"/>
    </row>
    <row r="972" spans="1:9" s="12" customFormat="1" ht="15.75" hidden="1" thickBot="1" x14ac:dyDescent="0.3">
      <c r="A972" s="28"/>
      <c r="B972" s="41"/>
      <c r="C972" s="28"/>
      <c r="D972" s="28"/>
      <c r="E972" s="29"/>
      <c r="F972" s="88"/>
      <c r="G972" s="88"/>
      <c r="H972" s="89"/>
    </row>
    <row r="973" spans="1:9" s="12" customFormat="1" ht="15.75" thickBot="1" x14ac:dyDescent="0.3">
      <c r="A973" s="28"/>
      <c r="B973" s="84" t="s">
        <v>11</v>
      </c>
      <c r="C973" s="28"/>
      <c r="D973" s="28"/>
      <c r="E973" s="68">
        <f>SUM(E958:E972)</f>
        <v>9000</v>
      </c>
      <c r="F973" s="88"/>
      <c r="G973" s="88"/>
      <c r="H973" s="89"/>
    </row>
    <row r="974" spans="1:9" s="12" customFormat="1" ht="15.75" hidden="1" thickBot="1" x14ac:dyDescent="0.3">
      <c r="A974" s="82"/>
      <c r="B974" s="83"/>
      <c r="C974" s="28"/>
      <c r="D974" s="28"/>
      <c r="E974" s="29"/>
      <c r="F974" s="88"/>
      <c r="G974" s="88"/>
      <c r="H974" s="89"/>
    </row>
    <row r="975" spans="1:9" s="12" customFormat="1" ht="15.75" hidden="1" thickBot="1" x14ac:dyDescent="0.3">
      <c r="A975" s="82"/>
      <c r="B975" s="83"/>
      <c r="C975" s="28"/>
      <c r="D975" s="28"/>
      <c r="E975" s="29"/>
      <c r="F975" s="88"/>
      <c r="G975" s="88"/>
      <c r="H975" s="89"/>
    </row>
    <row r="976" spans="1:9" s="12" customFormat="1" ht="15.75" thickBot="1" x14ac:dyDescent="0.3">
      <c r="A976" s="188" t="s">
        <v>80</v>
      </c>
      <c r="B976" s="189"/>
      <c r="C976" s="189"/>
      <c r="D976" s="190"/>
      <c r="E976" s="62">
        <f>SUM(E831,E842,E849,E868,E884,E889,E929,E935,E941,E955,E973,E860)</f>
        <v>596696.25</v>
      </c>
      <c r="F976" s="88"/>
      <c r="G976" s="88"/>
      <c r="H976" s="89"/>
    </row>
    <row r="977" spans="1:9" s="12" customFormat="1" ht="15.75" thickBot="1" x14ac:dyDescent="0.3">
      <c r="A977" s="74"/>
      <c r="B977" s="75"/>
      <c r="C977" s="75"/>
      <c r="D977" s="76"/>
      <c r="E977" s="62"/>
      <c r="F977" s="88"/>
      <c r="G977" s="88"/>
      <c r="H977" s="89"/>
    </row>
    <row r="978" spans="1:9" s="12" customFormat="1" ht="15.75" thickBot="1" x14ac:dyDescent="0.3">
      <c r="A978" s="204" t="s">
        <v>72</v>
      </c>
      <c r="B978" s="205"/>
      <c r="C978" s="205"/>
      <c r="D978" s="206"/>
      <c r="E978" s="118">
        <f>SUM(E81,E173,E264,E372,E386,E591,E976)</f>
        <v>5870967.5</v>
      </c>
    </row>
    <row r="979" spans="1:9" s="12" customFormat="1" ht="15.75" hidden="1" thickBot="1" x14ac:dyDescent="0.3">
      <c r="A979" s="188"/>
      <c r="B979" s="189"/>
      <c r="C979" s="189"/>
      <c r="D979" s="190"/>
      <c r="E979" s="133"/>
    </row>
    <row r="980" spans="1:9" s="12" customFormat="1" ht="1.5" hidden="1" customHeight="1" x14ac:dyDescent="0.25">
      <c r="A980"/>
      <c r="B980"/>
      <c r="C980"/>
      <c r="D980"/>
      <c r="E980"/>
    </row>
    <row r="981" spans="1:9" s="12" customFormat="1" hidden="1" x14ac:dyDescent="0.25">
      <c r="A981"/>
      <c r="B981"/>
      <c r="C981"/>
      <c r="D981"/>
      <c r="E981"/>
    </row>
    <row r="982" spans="1:9" ht="15" hidden="1" customHeight="1" x14ac:dyDescent="0.25">
      <c r="B982" s="12" t="s">
        <v>11</v>
      </c>
      <c r="C982" s="12">
        <v>38111</v>
      </c>
      <c r="D982" s="12"/>
      <c r="E982" s="19">
        <f>SUM(E884)</f>
        <v>50000</v>
      </c>
    </row>
    <row r="983" spans="1:9" ht="15" hidden="1" customHeight="1" x14ac:dyDescent="0.25">
      <c r="C983" s="12">
        <v>38113</v>
      </c>
      <c r="D983" s="12"/>
      <c r="E983" s="19">
        <f>SUM(E36)</f>
        <v>96000</v>
      </c>
    </row>
    <row r="984" spans="1:9" s="121" customFormat="1" ht="21" hidden="1" customHeight="1" thickBot="1" x14ac:dyDescent="0.3">
      <c r="A984"/>
      <c r="B984"/>
      <c r="C984" s="12">
        <v>38112</v>
      </c>
      <c r="D984" s="12"/>
      <c r="E984" s="19">
        <v>10000</v>
      </c>
      <c r="F984" s="119"/>
      <c r="G984" s="119"/>
      <c r="H984" s="119"/>
      <c r="I984" s="120"/>
    </row>
    <row r="985" spans="1:9" ht="15.75" hidden="1" thickBot="1" x14ac:dyDescent="0.3">
      <c r="C985" s="12">
        <v>38114</v>
      </c>
      <c r="D985" s="12"/>
      <c r="E985" s="19">
        <v>598666.86</v>
      </c>
      <c r="F985" s="134"/>
      <c r="G985" s="134"/>
      <c r="H985" s="135"/>
      <c r="I985" s="62"/>
    </row>
    <row r="986" spans="1:9" hidden="1" x14ac:dyDescent="0.25">
      <c r="C986" s="12">
        <v>38115</v>
      </c>
      <c r="D986" s="12"/>
      <c r="E986" s="19">
        <v>1460498.18</v>
      </c>
    </row>
    <row r="987" spans="1:9" hidden="1" x14ac:dyDescent="0.25">
      <c r="C987" s="12">
        <v>38117</v>
      </c>
      <c r="D987" s="12"/>
      <c r="E987" s="19">
        <v>496789</v>
      </c>
    </row>
    <row r="988" spans="1:9" hidden="1" x14ac:dyDescent="0.25">
      <c r="C988" s="12">
        <v>38118</v>
      </c>
      <c r="D988" s="12"/>
      <c r="E988" s="19">
        <f>SUM(E868)</f>
        <v>145830</v>
      </c>
    </row>
    <row r="989" spans="1:9" hidden="1" x14ac:dyDescent="0.25">
      <c r="C989" s="12">
        <v>38212</v>
      </c>
      <c r="D989" s="12"/>
      <c r="E989" s="19">
        <v>75000</v>
      </c>
    </row>
    <row r="990" spans="1:9" hidden="1" x14ac:dyDescent="0.25">
      <c r="C990" s="12">
        <v>38214</v>
      </c>
      <c r="D990" s="12"/>
      <c r="E990" s="19">
        <v>412345</v>
      </c>
    </row>
    <row r="991" spans="1:9" hidden="1" x14ac:dyDescent="0.25">
      <c r="B991" s="12"/>
      <c r="C991" s="12">
        <v>38119</v>
      </c>
      <c r="E991" s="19">
        <v>2195867.73</v>
      </c>
    </row>
    <row r="992" spans="1:9" hidden="1" x14ac:dyDescent="0.25">
      <c r="B992" s="12"/>
      <c r="C992" s="12">
        <v>38221</v>
      </c>
      <c r="E992" s="19">
        <f>SUM(E103)</f>
        <v>214700</v>
      </c>
    </row>
    <row r="993" spans="2:5" hidden="1" x14ac:dyDescent="0.25">
      <c r="B993" s="12"/>
      <c r="C993" s="12">
        <v>38219</v>
      </c>
      <c r="E993" s="19" t="e">
        <f>SUM(#REF!,E580)</f>
        <v>#REF!</v>
      </c>
    </row>
    <row r="994" spans="2:5" hidden="1" x14ac:dyDescent="0.25">
      <c r="B994" s="12"/>
      <c r="C994" s="12" t="s">
        <v>81</v>
      </c>
      <c r="E994" s="19">
        <v>5870967.5</v>
      </c>
    </row>
    <row r="995" spans="2:5" x14ac:dyDescent="0.25">
      <c r="E995" s="19"/>
    </row>
  </sheetData>
  <mergeCells count="9937">
    <mergeCell ref="WWE426:WWI426"/>
    <mergeCell ref="XCS426:XCW426"/>
    <mergeCell ref="XCX426:XDB426"/>
    <mergeCell ref="XDC426:XDG426"/>
    <mergeCell ref="XDH426:XDL426"/>
    <mergeCell ref="XDM426:XDQ426"/>
    <mergeCell ref="XDR426:XDV426"/>
    <mergeCell ref="XDW426:XEA426"/>
    <mergeCell ref="XEB426:XEF426"/>
    <mergeCell ref="XEG426:XEK426"/>
    <mergeCell ref="XEL426:XEP426"/>
    <mergeCell ref="XEQ426:XEU426"/>
    <mergeCell ref="XEV426:XEZ426"/>
    <mergeCell ref="XFA426:XFD426"/>
    <mergeCell ref="WZL426:WZP426"/>
    <mergeCell ref="WZQ426:WZU426"/>
    <mergeCell ref="WZV426:WZZ426"/>
    <mergeCell ref="XAA426:XAE426"/>
    <mergeCell ref="XAF426:XAJ426"/>
    <mergeCell ref="XAK426:XAO426"/>
    <mergeCell ref="XAP426:XAT426"/>
    <mergeCell ref="XAU426:XAY426"/>
    <mergeCell ref="XAZ426:XBD426"/>
    <mergeCell ref="XBE426:XBI426"/>
    <mergeCell ref="XBJ426:XBN426"/>
    <mergeCell ref="XBO426:XBS426"/>
    <mergeCell ref="XBT426:XBX426"/>
    <mergeCell ref="XBY426:XCC426"/>
    <mergeCell ref="XCD426:XCH426"/>
    <mergeCell ref="XCI426:XCM426"/>
    <mergeCell ref="XCN426:XCR426"/>
    <mergeCell ref="WWJ426:WWN426"/>
    <mergeCell ref="WWO426:WWS426"/>
    <mergeCell ref="WWT426:WWX426"/>
    <mergeCell ref="WWY426:WXC426"/>
    <mergeCell ref="WXD426:WXH426"/>
    <mergeCell ref="WXI426:WXM426"/>
    <mergeCell ref="WXN426:WXR426"/>
    <mergeCell ref="WXS426:WXW426"/>
    <mergeCell ref="WXX426:WYB426"/>
    <mergeCell ref="WYC426:WYG426"/>
    <mergeCell ref="WYH426:WYL426"/>
    <mergeCell ref="WYM426:WYQ426"/>
    <mergeCell ref="WYR426:WYV426"/>
    <mergeCell ref="WYW426:WZA426"/>
    <mergeCell ref="WZB426:WZF426"/>
    <mergeCell ref="WZG426:WZK426"/>
    <mergeCell ref="WSX426:WTB426"/>
    <mergeCell ref="WTC426:WTG426"/>
    <mergeCell ref="WTH426:WTL426"/>
    <mergeCell ref="WTM426:WTQ426"/>
    <mergeCell ref="WTR426:WTV426"/>
    <mergeCell ref="WTW426:WUA426"/>
    <mergeCell ref="WUB426:WUF426"/>
    <mergeCell ref="WUG426:WUK426"/>
    <mergeCell ref="WUL426:WUP426"/>
    <mergeCell ref="WUQ426:WUU426"/>
    <mergeCell ref="WUV426:WUZ426"/>
    <mergeCell ref="WVA426:WVE426"/>
    <mergeCell ref="WVF426:WVJ426"/>
    <mergeCell ref="WVK426:WVO426"/>
    <mergeCell ref="WVP426:WVT426"/>
    <mergeCell ref="WVU426:WVY426"/>
    <mergeCell ref="WVZ426:WWD426"/>
    <mergeCell ref="WPQ426:WPU426"/>
    <mergeCell ref="WPV426:WPZ426"/>
    <mergeCell ref="WQA426:WQE426"/>
    <mergeCell ref="WQF426:WQJ426"/>
    <mergeCell ref="WQK426:WQO426"/>
    <mergeCell ref="WQP426:WQT426"/>
    <mergeCell ref="WQU426:WQY426"/>
    <mergeCell ref="WQZ426:WRD426"/>
    <mergeCell ref="WRE426:WRI426"/>
    <mergeCell ref="WRJ426:WRN426"/>
    <mergeCell ref="WRO426:WRS426"/>
    <mergeCell ref="WRT426:WRX426"/>
    <mergeCell ref="WRY426:WSC426"/>
    <mergeCell ref="WSD426:WSH426"/>
    <mergeCell ref="WSI426:WSM426"/>
    <mergeCell ref="WSN426:WSR426"/>
    <mergeCell ref="WSS426:WSW426"/>
    <mergeCell ref="WMJ426:WMN426"/>
    <mergeCell ref="WMO426:WMS426"/>
    <mergeCell ref="WMT426:WMX426"/>
    <mergeCell ref="WMY426:WNC426"/>
    <mergeCell ref="WND426:WNH426"/>
    <mergeCell ref="WNI426:WNM426"/>
    <mergeCell ref="WNN426:WNR426"/>
    <mergeCell ref="WNS426:WNW426"/>
    <mergeCell ref="WNX426:WOB426"/>
    <mergeCell ref="WOC426:WOG426"/>
    <mergeCell ref="WOH426:WOL426"/>
    <mergeCell ref="WOM426:WOQ426"/>
    <mergeCell ref="WOR426:WOV426"/>
    <mergeCell ref="WOW426:WPA426"/>
    <mergeCell ref="WPB426:WPF426"/>
    <mergeCell ref="WPG426:WPK426"/>
    <mergeCell ref="WPL426:WPP426"/>
    <mergeCell ref="WJC426:WJG426"/>
    <mergeCell ref="WJH426:WJL426"/>
    <mergeCell ref="WJM426:WJQ426"/>
    <mergeCell ref="WJR426:WJV426"/>
    <mergeCell ref="WJW426:WKA426"/>
    <mergeCell ref="WKB426:WKF426"/>
    <mergeCell ref="WKG426:WKK426"/>
    <mergeCell ref="WKL426:WKP426"/>
    <mergeCell ref="WKQ426:WKU426"/>
    <mergeCell ref="WKV426:WKZ426"/>
    <mergeCell ref="WLA426:WLE426"/>
    <mergeCell ref="WLF426:WLJ426"/>
    <mergeCell ref="WLK426:WLO426"/>
    <mergeCell ref="WLP426:WLT426"/>
    <mergeCell ref="WLU426:WLY426"/>
    <mergeCell ref="WLZ426:WMD426"/>
    <mergeCell ref="WME426:WMI426"/>
    <mergeCell ref="WFV426:WFZ426"/>
    <mergeCell ref="WGA426:WGE426"/>
    <mergeCell ref="WGF426:WGJ426"/>
    <mergeCell ref="WGK426:WGO426"/>
    <mergeCell ref="WGP426:WGT426"/>
    <mergeCell ref="WGU426:WGY426"/>
    <mergeCell ref="WGZ426:WHD426"/>
    <mergeCell ref="WHE426:WHI426"/>
    <mergeCell ref="WHJ426:WHN426"/>
    <mergeCell ref="WHO426:WHS426"/>
    <mergeCell ref="WHT426:WHX426"/>
    <mergeCell ref="WHY426:WIC426"/>
    <mergeCell ref="WID426:WIH426"/>
    <mergeCell ref="WII426:WIM426"/>
    <mergeCell ref="WIN426:WIR426"/>
    <mergeCell ref="WIS426:WIW426"/>
    <mergeCell ref="WIX426:WJB426"/>
    <mergeCell ref="WCO426:WCS426"/>
    <mergeCell ref="WCT426:WCX426"/>
    <mergeCell ref="WCY426:WDC426"/>
    <mergeCell ref="WDD426:WDH426"/>
    <mergeCell ref="WDI426:WDM426"/>
    <mergeCell ref="WDN426:WDR426"/>
    <mergeCell ref="WDS426:WDW426"/>
    <mergeCell ref="WDX426:WEB426"/>
    <mergeCell ref="WEC426:WEG426"/>
    <mergeCell ref="WEH426:WEL426"/>
    <mergeCell ref="WEM426:WEQ426"/>
    <mergeCell ref="WER426:WEV426"/>
    <mergeCell ref="WEW426:WFA426"/>
    <mergeCell ref="WFB426:WFF426"/>
    <mergeCell ref="WFG426:WFK426"/>
    <mergeCell ref="WFL426:WFP426"/>
    <mergeCell ref="WFQ426:WFU426"/>
    <mergeCell ref="VZH426:VZL426"/>
    <mergeCell ref="VZM426:VZQ426"/>
    <mergeCell ref="VZR426:VZV426"/>
    <mergeCell ref="VZW426:WAA426"/>
    <mergeCell ref="WAB426:WAF426"/>
    <mergeCell ref="WAG426:WAK426"/>
    <mergeCell ref="WAL426:WAP426"/>
    <mergeCell ref="WAQ426:WAU426"/>
    <mergeCell ref="WAV426:WAZ426"/>
    <mergeCell ref="WBA426:WBE426"/>
    <mergeCell ref="WBF426:WBJ426"/>
    <mergeCell ref="WBK426:WBO426"/>
    <mergeCell ref="WBP426:WBT426"/>
    <mergeCell ref="WBU426:WBY426"/>
    <mergeCell ref="WBZ426:WCD426"/>
    <mergeCell ref="WCE426:WCI426"/>
    <mergeCell ref="WCJ426:WCN426"/>
    <mergeCell ref="VWA426:VWE426"/>
    <mergeCell ref="VWF426:VWJ426"/>
    <mergeCell ref="VWK426:VWO426"/>
    <mergeCell ref="VWP426:VWT426"/>
    <mergeCell ref="VWU426:VWY426"/>
    <mergeCell ref="VWZ426:VXD426"/>
    <mergeCell ref="VXE426:VXI426"/>
    <mergeCell ref="VXJ426:VXN426"/>
    <mergeCell ref="VXO426:VXS426"/>
    <mergeCell ref="VXT426:VXX426"/>
    <mergeCell ref="VXY426:VYC426"/>
    <mergeCell ref="VYD426:VYH426"/>
    <mergeCell ref="VYI426:VYM426"/>
    <mergeCell ref="VYN426:VYR426"/>
    <mergeCell ref="VYS426:VYW426"/>
    <mergeCell ref="VYX426:VZB426"/>
    <mergeCell ref="VZC426:VZG426"/>
    <mergeCell ref="VST426:VSX426"/>
    <mergeCell ref="VSY426:VTC426"/>
    <mergeCell ref="VTD426:VTH426"/>
    <mergeCell ref="VTI426:VTM426"/>
    <mergeCell ref="VTN426:VTR426"/>
    <mergeCell ref="VTS426:VTW426"/>
    <mergeCell ref="VTX426:VUB426"/>
    <mergeCell ref="VUC426:VUG426"/>
    <mergeCell ref="VUH426:VUL426"/>
    <mergeCell ref="VUM426:VUQ426"/>
    <mergeCell ref="VUR426:VUV426"/>
    <mergeCell ref="VUW426:VVA426"/>
    <mergeCell ref="VVB426:VVF426"/>
    <mergeCell ref="VVG426:VVK426"/>
    <mergeCell ref="VVL426:VVP426"/>
    <mergeCell ref="VVQ426:VVU426"/>
    <mergeCell ref="VVV426:VVZ426"/>
    <mergeCell ref="VPM426:VPQ426"/>
    <mergeCell ref="VPR426:VPV426"/>
    <mergeCell ref="VPW426:VQA426"/>
    <mergeCell ref="VQB426:VQF426"/>
    <mergeCell ref="VQG426:VQK426"/>
    <mergeCell ref="VQL426:VQP426"/>
    <mergeCell ref="VQQ426:VQU426"/>
    <mergeCell ref="VQV426:VQZ426"/>
    <mergeCell ref="VRA426:VRE426"/>
    <mergeCell ref="VRF426:VRJ426"/>
    <mergeCell ref="VRK426:VRO426"/>
    <mergeCell ref="VRP426:VRT426"/>
    <mergeCell ref="VRU426:VRY426"/>
    <mergeCell ref="VRZ426:VSD426"/>
    <mergeCell ref="VSE426:VSI426"/>
    <mergeCell ref="VSJ426:VSN426"/>
    <mergeCell ref="VSO426:VSS426"/>
    <mergeCell ref="VMF426:VMJ426"/>
    <mergeCell ref="VMK426:VMO426"/>
    <mergeCell ref="VMP426:VMT426"/>
    <mergeCell ref="VMU426:VMY426"/>
    <mergeCell ref="VMZ426:VND426"/>
    <mergeCell ref="VNE426:VNI426"/>
    <mergeCell ref="VNJ426:VNN426"/>
    <mergeCell ref="VNO426:VNS426"/>
    <mergeCell ref="VNT426:VNX426"/>
    <mergeCell ref="VNY426:VOC426"/>
    <mergeCell ref="VOD426:VOH426"/>
    <mergeCell ref="VOI426:VOM426"/>
    <mergeCell ref="VON426:VOR426"/>
    <mergeCell ref="VOS426:VOW426"/>
    <mergeCell ref="VOX426:VPB426"/>
    <mergeCell ref="VPC426:VPG426"/>
    <mergeCell ref="VPH426:VPL426"/>
    <mergeCell ref="VIY426:VJC426"/>
    <mergeCell ref="VJD426:VJH426"/>
    <mergeCell ref="VJI426:VJM426"/>
    <mergeCell ref="VJN426:VJR426"/>
    <mergeCell ref="VJS426:VJW426"/>
    <mergeCell ref="VJX426:VKB426"/>
    <mergeCell ref="VKC426:VKG426"/>
    <mergeCell ref="VKH426:VKL426"/>
    <mergeCell ref="VKM426:VKQ426"/>
    <mergeCell ref="VKR426:VKV426"/>
    <mergeCell ref="VKW426:VLA426"/>
    <mergeCell ref="VLB426:VLF426"/>
    <mergeCell ref="VLG426:VLK426"/>
    <mergeCell ref="VLL426:VLP426"/>
    <mergeCell ref="VLQ426:VLU426"/>
    <mergeCell ref="VLV426:VLZ426"/>
    <mergeCell ref="VMA426:VME426"/>
    <mergeCell ref="VFR426:VFV426"/>
    <mergeCell ref="VFW426:VGA426"/>
    <mergeCell ref="VGB426:VGF426"/>
    <mergeCell ref="VGG426:VGK426"/>
    <mergeCell ref="VGL426:VGP426"/>
    <mergeCell ref="VGQ426:VGU426"/>
    <mergeCell ref="VGV426:VGZ426"/>
    <mergeCell ref="VHA426:VHE426"/>
    <mergeCell ref="VHF426:VHJ426"/>
    <mergeCell ref="VHK426:VHO426"/>
    <mergeCell ref="VHP426:VHT426"/>
    <mergeCell ref="VHU426:VHY426"/>
    <mergeCell ref="VHZ426:VID426"/>
    <mergeCell ref="VIE426:VII426"/>
    <mergeCell ref="VIJ426:VIN426"/>
    <mergeCell ref="VIO426:VIS426"/>
    <mergeCell ref="VIT426:VIX426"/>
    <mergeCell ref="VCK426:VCO426"/>
    <mergeCell ref="VCP426:VCT426"/>
    <mergeCell ref="VCU426:VCY426"/>
    <mergeCell ref="VCZ426:VDD426"/>
    <mergeCell ref="VDE426:VDI426"/>
    <mergeCell ref="VDJ426:VDN426"/>
    <mergeCell ref="VDO426:VDS426"/>
    <mergeCell ref="VDT426:VDX426"/>
    <mergeCell ref="VDY426:VEC426"/>
    <mergeCell ref="VED426:VEH426"/>
    <mergeCell ref="VEI426:VEM426"/>
    <mergeCell ref="VEN426:VER426"/>
    <mergeCell ref="VES426:VEW426"/>
    <mergeCell ref="VEX426:VFB426"/>
    <mergeCell ref="VFC426:VFG426"/>
    <mergeCell ref="VFH426:VFL426"/>
    <mergeCell ref="VFM426:VFQ426"/>
    <mergeCell ref="UZD426:UZH426"/>
    <mergeCell ref="UZI426:UZM426"/>
    <mergeCell ref="UZN426:UZR426"/>
    <mergeCell ref="UZS426:UZW426"/>
    <mergeCell ref="UZX426:VAB426"/>
    <mergeCell ref="VAC426:VAG426"/>
    <mergeCell ref="VAH426:VAL426"/>
    <mergeCell ref="VAM426:VAQ426"/>
    <mergeCell ref="VAR426:VAV426"/>
    <mergeCell ref="VAW426:VBA426"/>
    <mergeCell ref="VBB426:VBF426"/>
    <mergeCell ref="VBG426:VBK426"/>
    <mergeCell ref="VBL426:VBP426"/>
    <mergeCell ref="VBQ426:VBU426"/>
    <mergeCell ref="VBV426:VBZ426"/>
    <mergeCell ref="VCA426:VCE426"/>
    <mergeCell ref="VCF426:VCJ426"/>
    <mergeCell ref="UVW426:UWA426"/>
    <mergeCell ref="UWB426:UWF426"/>
    <mergeCell ref="UWG426:UWK426"/>
    <mergeCell ref="UWL426:UWP426"/>
    <mergeCell ref="UWQ426:UWU426"/>
    <mergeCell ref="UWV426:UWZ426"/>
    <mergeCell ref="UXA426:UXE426"/>
    <mergeCell ref="UXF426:UXJ426"/>
    <mergeCell ref="UXK426:UXO426"/>
    <mergeCell ref="UXP426:UXT426"/>
    <mergeCell ref="UXU426:UXY426"/>
    <mergeCell ref="UXZ426:UYD426"/>
    <mergeCell ref="UYE426:UYI426"/>
    <mergeCell ref="UYJ426:UYN426"/>
    <mergeCell ref="UYO426:UYS426"/>
    <mergeCell ref="UYT426:UYX426"/>
    <mergeCell ref="UYY426:UZC426"/>
    <mergeCell ref="USP426:UST426"/>
    <mergeCell ref="USU426:USY426"/>
    <mergeCell ref="USZ426:UTD426"/>
    <mergeCell ref="UTE426:UTI426"/>
    <mergeCell ref="UTJ426:UTN426"/>
    <mergeCell ref="UTO426:UTS426"/>
    <mergeCell ref="UTT426:UTX426"/>
    <mergeCell ref="UTY426:UUC426"/>
    <mergeCell ref="UUD426:UUH426"/>
    <mergeCell ref="UUI426:UUM426"/>
    <mergeCell ref="UUN426:UUR426"/>
    <mergeCell ref="UUS426:UUW426"/>
    <mergeCell ref="UUX426:UVB426"/>
    <mergeCell ref="UVC426:UVG426"/>
    <mergeCell ref="UVH426:UVL426"/>
    <mergeCell ref="UVM426:UVQ426"/>
    <mergeCell ref="UVR426:UVV426"/>
    <mergeCell ref="UPI426:UPM426"/>
    <mergeCell ref="UPN426:UPR426"/>
    <mergeCell ref="UPS426:UPW426"/>
    <mergeCell ref="UPX426:UQB426"/>
    <mergeCell ref="UQC426:UQG426"/>
    <mergeCell ref="UQH426:UQL426"/>
    <mergeCell ref="UQM426:UQQ426"/>
    <mergeCell ref="UQR426:UQV426"/>
    <mergeCell ref="UQW426:URA426"/>
    <mergeCell ref="URB426:URF426"/>
    <mergeCell ref="URG426:URK426"/>
    <mergeCell ref="URL426:URP426"/>
    <mergeCell ref="URQ426:URU426"/>
    <mergeCell ref="URV426:URZ426"/>
    <mergeCell ref="USA426:USE426"/>
    <mergeCell ref="USF426:USJ426"/>
    <mergeCell ref="USK426:USO426"/>
    <mergeCell ref="UMB426:UMF426"/>
    <mergeCell ref="UMG426:UMK426"/>
    <mergeCell ref="UML426:UMP426"/>
    <mergeCell ref="UMQ426:UMU426"/>
    <mergeCell ref="UMV426:UMZ426"/>
    <mergeCell ref="UNA426:UNE426"/>
    <mergeCell ref="UNF426:UNJ426"/>
    <mergeCell ref="UNK426:UNO426"/>
    <mergeCell ref="UNP426:UNT426"/>
    <mergeCell ref="UNU426:UNY426"/>
    <mergeCell ref="UNZ426:UOD426"/>
    <mergeCell ref="UOE426:UOI426"/>
    <mergeCell ref="UOJ426:UON426"/>
    <mergeCell ref="UOO426:UOS426"/>
    <mergeCell ref="UOT426:UOX426"/>
    <mergeCell ref="UOY426:UPC426"/>
    <mergeCell ref="UPD426:UPH426"/>
    <mergeCell ref="UIU426:UIY426"/>
    <mergeCell ref="UIZ426:UJD426"/>
    <mergeCell ref="UJE426:UJI426"/>
    <mergeCell ref="UJJ426:UJN426"/>
    <mergeCell ref="UJO426:UJS426"/>
    <mergeCell ref="UJT426:UJX426"/>
    <mergeCell ref="UJY426:UKC426"/>
    <mergeCell ref="UKD426:UKH426"/>
    <mergeCell ref="UKI426:UKM426"/>
    <mergeCell ref="UKN426:UKR426"/>
    <mergeCell ref="UKS426:UKW426"/>
    <mergeCell ref="UKX426:ULB426"/>
    <mergeCell ref="ULC426:ULG426"/>
    <mergeCell ref="ULH426:ULL426"/>
    <mergeCell ref="ULM426:ULQ426"/>
    <mergeCell ref="ULR426:ULV426"/>
    <mergeCell ref="ULW426:UMA426"/>
    <mergeCell ref="UFN426:UFR426"/>
    <mergeCell ref="UFS426:UFW426"/>
    <mergeCell ref="UFX426:UGB426"/>
    <mergeCell ref="UGC426:UGG426"/>
    <mergeCell ref="UGH426:UGL426"/>
    <mergeCell ref="UGM426:UGQ426"/>
    <mergeCell ref="UGR426:UGV426"/>
    <mergeCell ref="UGW426:UHA426"/>
    <mergeCell ref="UHB426:UHF426"/>
    <mergeCell ref="UHG426:UHK426"/>
    <mergeCell ref="UHL426:UHP426"/>
    <mergeCell ref="UHQ426:UHU426"/>
    <mergeCell ref="UHV426:UHZ426"/>
    <mergeCell ref="UIA426:UIE426"/>
    <mergeCell ref="UIF426:UIJ426"/>
    <mergeCell ref="UIK426:UIO426"/>
    <mergeCell ref="UIP426:UIT426"/>
    <mergeCell ref="UCG426:UCK426"/>
    <mergeCell ref="UCL426:UCP426"/>
    <mergeCell ref="UCQ426:UCU426"/>
    <mergeCell ref="UCV426:UCZ426"/>
    <mergeCell ref="UDA426:UDE426"/>
    <mergeCell ref="UDF426:UDJ426"/>
    <mergeCell ref="UDK426:UDO426"/>
    <mergeCell ref="UDP426:UDT426"/>
    <mergeCell ref="UDU426:UDY426"/>
    <mergeCell ref="UDZ426:UED426"/>
    <mergeCell ref="UEE426:UEI426"/>
    <mergeCell ref="UEJ426:UEN426"/>
    <mergeCell ref="UEO426:UES426"/>
    <mergeCell ref="UET426:UEX426"/>
    <mergeCell ref="UEY426:UFC426"/>
    <mergeCell ref="UFD426:UFH426"/>
    <mergeCell ref="UFI426:UFM426"/>
    <mergeCell ref="TYZ426:TZD426"/>
    <mergeCell ref="TZE426:TZI426"/>
    <mergeCell ref="TZJ426:TZN426"/>
    <mergeCell ref="TZO426:TZS426"/>
    <mergeCell ref="TZT426:TZX426"/>
    <mergeCell ref="TZY426:UAC426"/>
    <mergeCell ref="UAD426:UAH426"/>
    <mergeCell ref="UAI426:UAM426"/>
    <mergeCell ref="UAN426:UAR426"/>
    <mergeCell ref="UAS426:UAW426"/>
    <mergeCell ref="UAX426:UBB426"/>
    <mergeCell ref="UBC426:UBG426"/>
    <mergeCell ref="UBH426:UBL426"/>
    <mergeCell ref="UBM426:UBQ426"/>
    <mergeCell ref="UBR426:UBV426"/>
    <mergeCell ref="UBW426:UCA426"/>
    <mergeCell ref="UCB426:UCF426"/>
    <mergeCell ref="TVS426:TVW426"/>
    <mergeCell ref="TVX426:TWB426"/>
    <mergeCell ref="TWC426:TWG426"/>
    <mergeCell ref="TWH426:TWL426"/>
    <mergeCell ref="TWM426:TWQ426"/>
    <mergeCell ref="TWR426:TWV426"/>
    <mergeCell ref="TWW426:TXA426"/>
    <mergeCell ref="TXB426:TXF426"/>
    <mergeCell ref="TXG426:TXK426"/>
    <mergeCell ref="TXL426:TXP426"/>
    <mergeCell ref="TXQ426:TXU426"/>
    <mergeCell ref="TXV426:TXZ426"/>
    <mergeCell ref="TYA426:TYE426"/>
    <mergeCell ref="TYF426:TYJ426"/>
    <mergeCell ref="TYK426:TYO426"/>
    <mergeCell ref="TYP426:TYT426"/>
    <mergeCell ref="TYU426:TYY426"/>
    <mergeCell ref="TSL426:TSP426"/>
    <mergeCell ref="TSQ426:TSU426"/>
    <mergeCell ref="TSV426:TSZ426"/>
    <mergeCell ref="TTA426:TTE426"/>
    <mergeCell ref="TTF426:TTJ426"/>
    <mergeCell ref="TTK426:TTO426"/>
    <mergeCell ref="TTP426:TTT426"/>
    <mergeCell ref="TTU426:TTY426"/>
    <mergeCell ref="TTZ426:TUD426"/>
    <mergeCell ref="TUE426:TUI426"/>
    <mergeCell ref="TUJ426:TUN426"/>
    <mergeCell ref="TUO426:TUS426"/>
    <mergeCell ref="TUT426:TUX426"/>
    <mergeCell ref="TUY426:TVC426"/>
    <mergeCell ref="TVD426:TVH426"/>
    <mergeCell ref="TVI426:TVM426"/>
    <mergeCell ref="TVN426:TVR426"/>
    <mergeCell ref="TPE426:TPI426"/>
    <mergeCell ref="TPJ426:TPN426"/>
    <mergeCell ref="TPO426:TPS426"/>
    <mergeCell ref="TPT426:TPX426"/>
    <mergeCell ref="TPY426:TQC426"/>
    <mergeCell ref="TQD426:TQH426"/>
    <mergeCell ref="TQI426:TQM426"/>
    <mergeCell ref="TQN426:TQR426"/>
    <mergeCell ref="TQS426:TQW426"/>
    <mergeCell ref="TQX426:TRB426"/>
    <mergeCell ref="TRC426:TRG426"/>
    <mergeCell ref="TRH426:TRL426"/>
    <mergeCell ref="TRM426:TRQ426"/>
    <mergeCell ref="TRR426:TRV426"/>
    <mergeCell ref="TRW426:TSA426"/>
    <mergeCell ref="TSB426:TSF426"/>
    <mergeCell ref="TSG426:TSK426"/>
    <mergeCell ref="TLX426:TMB426"/>
    <mergeCell ref="TMC426:TMG426"/>
    <mergeCell ref="TMH426:TML426"/>
    <mergeCell ref="TMM426:TMQ426"/>
    <mergeCell ref="TMR426:TMV426"/>
    <mergeCell ref="TMW426:TNA426"/>
    <mergeCell ref="TNB426:TNF426"/>
    <mergeCell ref="TNG426:TNK426"/>
    <mergeCell ref="TNL426:TNP426"/>
    <mergeCell ref="TNQ426:TNU426"/>
    <mergeCell ref="TNV426:TNZ426"/>
    <mergeCell ref="TOA426:TOE426"/>
    <mergeCell ref="TOF426:TOJ426"/>
    <mergeCell ref="TOK426:TOO426"/>
    <mergeCell ref="TOP426:TOT426"/>
    <mergeCell ref="TOU426:TOY426"/>
    <mergeCell ref="TOZ426:TPD426"/>
    <mergeCell ref="TIQ426:TIU426"/>
    <mergeCell ref="TIV426:TIZ426"/>
    <mergeCell ref="TJA426:TJE426"/>
    <mergeCell ref="TJF426:TJJ426"/>
    <mergeCell ref="TJK426:TJO426"/>
    <mergeCell ref="TJP426:TJT426"/>
    <mergeCell ref="TJU426:TJY426"/>
    <mergeCell ref="TJZ426:TKD426"/>
    <mergeCell ref="TKE426:TKI426"/>
    <mergeCell ref="TKJ426:TKN426"/>
    <mergeCell ref="TKO426:TKS426"/>
    <mergeCell ref="TKT426:TKX426"/>
    <mergeCell ref="TKY426:TLC426"/>
    <mergeCell ref="TLD426:TLH426"/>
    <mergeCell ref="TLI426:TLM426"/>
    <mergeCell ref="TLN426:TLR426"/>
    <mergeCell ref="TLS426:TLW426"/>
    <mergeCell ref="TFJ426:TFN426"/>
    <mergeCell ref="TFO426:TFS426"/>
    <mergeCell ref="TFT426:TFX426"/>
    <mergeCell ref="TFY426:TGC426"/>
    <mergeCell ref="TGD426:TGH426"/>
    <mergeCell ref="TGI426:TGM426"/>
    <mergeCell ref="TGN426:TGR426"/>
    <mergeCell ref="TGS426:TGW426"/>
    <mergeCell ref="TGX426:THB426"/>
    <mergeCell ref="THC426:THG426"/>
    <mergeCell ref="THH426:THL426"/>
    <mergeCell ref="THM426:THQ426"/>
    <mergeCell ref="THR426:THV426"/>
    <mergeCell ref="THW426:TIA426"/>
    <mergeCell ref="TIB426:TIF426"/>
    <mergeCell ref="TIG426:TIK426"/>
    <mergeCell ref="TIL426:TIP426"/>
    <mergeCell ref="TCC426:TCG426"/>
    <mergeCell ref="TCH426:TCL426"/>
    <mergeCell ref="TCM426:TCQ426"/>
    <mergeCell ref="TCR426:TCV426"/>
    <mergeCell ref="TCW426:TDA426"/>
    <mergeCell ref="TDB426:TDF426"/>
    <mergeCell ref="TDG426:TDK426"/>
    <mergeCell ref="TDL426:TDP426"/>
    <mergeCell ref="TDQ426:TDU426"/>
    <mergeCell ref="TDV426:TDZ426"/>
    <mergeCell ref="TEA426:TEE426"/>
    <mergeCell ref="TEF426:TEJ426"/>
    <mergeCell ref="TEK426:TEO426"/>
    <mergeCell ref="TEP426:TET426"/>
    <mergeCell ref="TEU426:TEY426"/>
    <mergeCell ref="TEZ426:TFD426"/>
    <mergeCell ref="TFE426:TFI426"/>
    <mergeCell ref="SYV426:SYZ426"/>
    <mergeCell ref="SZA426:SZE426"/>
    <mergeCell ref="SZF426:SZJ426"/>
    <mergeCell ref="SZK426:SZO426"/>
    <mergeCell ref="SZP426:SZT426"/>
    <mergeCell ref="SZU426:SZY426"/>
    <mergeCell ref="SZZ426:TAD426"/>
    <mergeCell ref="TAE426:TAI426"/>
    <mergeCell ref="TAJ426:TAN426"/>
    <mergeCell ref="TAO426:TAS426"/>
    <mergeCell ref="TAT426:TAX426"/>
    <mergeCell ref="TAY426:TBC426"/>
    <mergeCell ref="TBD426:TBH426"/>
    <mergeCell ref="TBI426:TBM426"/>
    <mergeCell ref="TBN426:TBR426"/>
    <mergeCell ref="TBS426:TBW426"/>
    <mergeCell ref="TBX426:TCB426"/>
    <mergeCell ref="SVO426:SVS426"/>
    <mergeCell ref="SVT426:SVX426"/>
    <mergeCell ref="SVY426:SWC426"/>
    <mergeCell ref="SWD426:SWH426"/>
    <mergeCell ref="SWI426:SWM426"/>
    <mergeCell ref="SWN426:SWR426"/>
    <mergeCell ref="SWS426:SWW426"/>
    <mergeCell ref="SWX426:SXB426"/>
    <mergeCell ref="SXC426:SXG426"/>
    <mergeCell ref="SXH426:SXL426"/>
    <mergeCell ref="SXM426:SXQ426"/>
    <mergeCell ref="SXR426:SXV426"/>
    <mergeCell ref="SXW426:SYA426"/>
    <mergeCell ref="SYB426:SYF426"/>
    <mergeCell ref="SYG426:SYK426"/>
    <mergeCell ref="SYL426:SYP426"/>
    <mergeCell ref="SYQ426:SYU426"/>
    <mergeCell ref="SSH426:SSL426"/>
    <mergeCell ref="SSM426:SSQ426"/>
    <mergeCell ref="SSR426:SSV426"/>
    <mergeCell ref="SSW426:STA426"/>
    <mergeCell ref="STB426:STF426"/>
    <mergeCell ref="STG426:STK426"/>
    <mergeCell ref="STL426:STP426"/>
    <mergeCell ref="STQ426:STU426"/>
    <mergeCell ref="STV426:STZ426"/>
    <mergeCell ref="SUA426:SUE426"/>
    <mergeCell ref="SUF426:SUJ426"/>
    <mergeCell ref="SUK426:SUO426"/>
    <mergeCell ref="SUP426:SUT426"/>
    <mergeCell ref="SUU426:SUY426"/>
    <mergeCell ref="SUZ426:SVD426"/>
    <mergeCell ref="SVE426:SVI426"/>
    <mergeCell ref="SVJ426:SVN426"/>
    <mergeCell ref="SPA426:SPE426"/>
    <mergeCell ref="SPF426:SPJ426"/>
    <mergeCell ref="SPK426:SPO426"/>
    <mergeCell ref="SPP426:SPT426"/>
    <mergeCell ref="SPU426:SPY426"/>
    <mergeCell ref="SPZ426:SQD426"/>
    <mergeCell ref="SQE426:SQI426"/>
    <mergeCell ref="SQJ426:SQN426"/>
    <mergeCell ref="SQO426:SQS426"/>
    <mergeCell ref="SQT426:SQX426"/>
    <mergeCell ref="SQY426:SRC426"/>
    <mergeCell ref="SRD426:SRH426"/>
    <mergeCell ref="SRI426:SRM426"/>
    <mergeCell ref="SRN426:SRR426"/>
    <mergeCell ref="SRS426:SRW426"/>
    <mergeCell ref="SRX426:SSB426"/>
    <mergeCell ref="SSC426:SSG426"/>
    <mergeCell ref="SLT426:SLX426"/>
    <mergeCell ref="SLY426:SMC426"/>
    <mergeCell ref="SMD426:SMH426"/>
    <mergeCell ref="SMI426:SMM426"/>
    <mergeCell ref="SMN426:SMR426"/>
    <mergeCell ref="SMS426:SMW426"/>
    <mergeCell ref="SMX426:SNB426"/>
    <mergeCell ref="SNC426:SNG426"/>
    <mergeCell ref="SNH426:SNL426"/>
    <mergeCell ref="SNM426:SNQ426"/>
    <mergeCell ref="SNR426:SNV426"/>
    <mergeCell ref="SNW426:SOA426"/>
    <mergeCell ref="SOB426:SOF426"/>
    <mergeCell ref="SOG426:SOK426"/>
    <mergeCell ref="SOL426:SOP426"/>
    <mergeCell ref="SOQ426:SOU426"/>
    <mergeCell ref="SOV426:SOZ426"/>
    <mergeCell ref="SIM426:SIQ426"/>
    <mergeCell ref="SIR426:SIV426"/>
    <mergeCell ref="SIW426:SJA426"/>
    <mergeCell ref="SJB426:SJF426"/>
    <mergeCell ref="SJG426:SJK426"/>
    <mergeCell ref="SJL426:SJP426"/>
    <mergeCell ref="SJQ426:SJU426"/>
    <mergeCell ref="SJV426:SJZ426"/>
    <mergeCell ref="SKA426:SKE426"/>
    <mergeCell ref="SKF426:SKJ426"/>
    <mergeCell ref="SKK426:SKO426"/>
    <mergeCell ref="SKP426:SKT426"/>
    <mergeCell ref="SKU426:SKY426"/>
    <mergeCell ref="SKZ426:SLD426"/>
    <mergeCell ref="SLE426:SLI426"/>
    <mergeCell ref="SLJ426:SLN426"/>
    <mergeCell ref="SLO426:SLS426"/>
    <mergeCell ref="SFF426:SFJ426"/>
    <mergeCell ref="SFK426:SFO426"/>
    <mergeCell ref="SFP426:SFT426"/>
    <mergeCell ref="SFU426:SFY426"/>
    <mergeCell ref="SFZ426:SGD426"/>
    <mergeCell ref="SGE426:SGI426"/>
    <mergeCell ref="SGJ426:SGN426"/>
    <mergeCell ref="SGO426:SGS426"/>
    <mergeCell ref="SGT426:SGX426"/>
    <mergeCell ref="SGY426:SHC426"/>
    <mergeCell ref="SHD426:SHH426"/>
    <mergeCell ref="SHI426:SHM426"/>
    <mergeCell ref="SHN426:SHR426"/>
    <mergeCell ref="SHS426:SHW426"/>
    <mergeCell ref="SHX426:SIB426"/>
    <mergeCell ref="SIC426:SIG426"/>
    <mergeCell ref="SIH426:SIL426"/>
    <mergeCell ref="SBY426:SCC426"/>
    <mergeCell ref="SCD426:SCH426"/>
    <mergeCell ref="SCI426:SCM426"/>
    <mergeCell ref="SCN426:SCR426"/>
    <mergeCell ref="SCS426:SCW426"/>
    <mergeCell ref="SCX426:SDB426"/>
    <mergeCell ref="SDC426:SDG426"/>
    <mergeCell ref="SDH426:SDL426"/>
    <mergeCell ref="SDM426:SDQ426"/>
    <mergeCell ref="SDR426:SDV426"/>
    <mergeCell ref="SDW426:SEA426"/>
    <mergeCell ref="SEB426:SEF426"/>
    <mergeCell ref="SEG426:SEK426"/>
    <mergeCell ref="SEL426:SEP426"/>
    <mergeCell ref="SEQ426:SEU426"/>
    <mergeCell ref="SEV426:SEZ426"/>
    <mergeCell ref="SFA426:SFE426"/>
    <mergeCell ref="RYR426:RYV426"/>
    <mergeCell ref="RYW426:RZA426"/>
    <mergeCell ref="RZB426:RZF426"/>
    <mergeCell ref="RZG426:RZK426"/>
    <mergeCell ref="RZL426:RZP426"/>
    <mergeCell ref="RZQ426:RZU426"/>
    <mergeCell ref="RZV426:RZZ426"/>
    <mergeCell ref="SAA426:SAE426"/>
    <mergeCell ref="SAF426:SAJ426"/>
    <mergeCell ref="SAK426:SAO426"/>
    <mergeCell ref="SAP426:SAT426"/>
    <mergeCell ref="SAU426:SAY426"/>
    <mergeCell ref="SAZ426:SBD426"/>
    <mergeCell ref="SBE426:SBI426"/>
    <mergeCell ref="SBJ426:SBN426"/>
    <mergeCell ref="SBO426:SBS426"/>
    <mergeCell ref="SBT426:SBX426"/>
    <mergeCell ref="RVK426:RVO426"/>
    <mergeCell ref="RVP426:RVT426"/>
    <mergeCell ref="RVU426:RVY426"/>
    <mergeCell ref="RVZ426:RWD426"/>
    <mergeCell ref="RWE426:RWI426"/>
    <mergeCell ref="RWJ426:RWN426"/>
    <mergeCell ref="RWO426:RWS426"/>
    <mergeCell ref="RWT426:RWX426"/>
    <mergeCell ref="RWY426:RXC426"/>
    <mergeCell ref="RXD426:RXH426"/>
    <mergeCell ref="RXI426:RXM426"/>
    <mergeCell ref="RXN426:RXR426"/>
    <mergeCell ref="RXS426:RXW426"/>
    <mergeCell ref="RXX426:RYB426"/>
    <mergeCell ref="RYC426:RYG426"/>
    <mergeCell ref="RYH426:RYL426"/>
    <mergeCell ref="RYM426:RYQ426"/>
    <mergeCell ref="RSD426:RSH426"/>
    <mergeCell ref="RSI426:RSM426"/>
    <mergeCell ref="RSN426:RSR426"/>
    <mergeCell ref="RSS426:RSW426"/>
    <mergeCell ref="RSX426:RTB426"/>
    <mergeCell ref="RTC426:RTG426"/>
    <mergeCell ref="RTH426:RTL426"/>
    <mergeCell ref="RTM426:RTQ426"/>
    <mergeCell ref="RTR426:RTV426"/>
    <mergeCell ref="RTW426:RUA426"/>
    <mergeCell ref="RUB426:RUF426"/>
    <mergeCell ref="RUG426:RUK426"/>
    <mergeCell ref="RUL426:RUP426"/>
    <mergeCell ref="RUQ426:RUU426"/>
    <mergeCell ref="RUV426:RUZ426"/>
    <mergeCell ref="RVA426:RVE426"/>
    <mergeCell ref="RVF426:RVJ426"/>
    <mergeCell ref="ROW426:RPA426"/>
    <mergeCell ref="RPB426:RPF426"/>
    <mergeCell ref="RPG426:RPK426"/>
    <mergeCell ref="RPL426:RPP426"/>
    <mergeCell ref="RPQ426:RPU426"/>
    <mergeCell ref="RPV426:RPZ426"/>
    <mergeCell ref="RQA426:RQE426"/>
    <mergeCell ref="RQF426:RQJ426"/>
    <mergeCell ref="RQK426:RQO426"/>
    <mergeCell ref="RQP426:RQT426"/>
    <mergeCell ref="RQU426:RQY426"/>
    <mergeCell ref="RQZ426:RRD426"/>
    <mergeCell ref="RRE426:RRI426"/>
    <mergeCell ref="RRJ426:RRN426"/>
    <mergeCell ref="RRO426:RRS426"/>
    <mergeCell ref="RRT426:RRX426"/>
    <mergeCell ref="RRY426:RSC426"/>
    <mergeCell ref="RLP426:RLT426"/>
    <mergeCell ref="RLU426:RLY426"/>
    <mergeCell ref="RLZ426:RMD426"/>
    <mergeCell ref="RME426:RMI426"/>
    <mergeCell ref="RMJ426:RMN426"/>
    <mergeCell ref="RMO426:RMS426"/>
    <mergeCell ref="RMT426:RMX426"/>
    <mergeCell ref="RMY426:RNC426"/>
    <mergeCell ref="RND426:RNH426"/>
    <mergeCell ref="RNI426:RNM426"/>
    <mergeCell ref="RNN426:RNR426"/>
    <mergeCell ref="RNS426:RNW426"/>
    <mergeCell ref="RNX426:ROB426"/>
    <mergeCell ref="ROC426:ROG426"/>
    <mergeCell ref="ROH426:ROL426"/>
    <mergeCell ref="ROM426:ROQ426"/>
    <mergeCell ref="ROR426:ROV426"/>
    <mergeCell ref="RII426:RIM426"/>
    <mergeCell ref="RIN426:RIR426"/>
    <mergeCell ref="RIS426:RIW426"/>
    <mergeCell ref="RIX426:RJB426"/>
    <mergeCell ref="RJC426:RJG426"/>
    <mergeCell ref="RJH426:RJL426"/>
    <mergeCell ref="RJM426:RJQ426"/>
    <mergeCell ref="RJR426:RJV426"/>
    <mergeCell ref="RJW426:RKA426"/>
    <mergeCell ref="RKB426:RKF426"/>
    <mergeCell ref="RKG426:RKK426"/>
    <mergeCell ref="RKL426:RKP426"/>
    <mergeCell ref="RKQ426:RKU426"/>
    <mergeCell ref="RKV426:RKZ426"/>
    <mergeCell ref="RLA426:RLE426"/>
    <mergeCell ref="RLF426:RLJ426"/>
    <mergeCell ref="RLK426:RLO426"/>
    <mergeCell ref="RFB426:RFF426"/>
    <mergeCell ref="RFG426:RFK426"/>
    <mergeCell ref="RFL426:RFP426"/>
    <mergeCell ref="RFQ426:RFU426"/>
    <mergeCell ref="RFV426:RFZ426"/>
    <mergeCell ref="RGA426:RGE426"/>
    <mergeCell ref="RGF426:RGJ426"/>
    <mergeCell ref="RGK426:RGO426"/>
    <mergeCell ref="RGP426:RGT426"/>
    <mergeCell ref="RGU426:RGY426"/>
    <mergeCell ref="RGZ426:RHD426"/>
    <mergeCell ref="RHE426:RHI426"/>
    <mergeCell ref="RHJ426:RHN426"/>
    <mergeCell ref="RHO426:RHS426"/>
    <mergeCell ref="RHT426:RHX426"/>
    <mergeCell ref="RHY426:RIC426"/>
    <mergeCell ref="RID426:RIH426"/>
    <mergeCell ref="RBU426:RBY426"/>
    <mergeCell ref="RBZ426:RCD426"/>
    <mergeCell ref="RCE426:RCI426"/>
    <mergeCell ref="RCJ426:RCN426"/>
    <mergeCell ref="RCO426:RCS426"/>
    <mergeCell ref="RCT426:RCX426"/>
    <mergeCell ref="RCY426:RDC426"/>
    <mergeCell ref="RDD426:RDH426"/>
    <mergeCell ref="RDI426:RDM426"/>
    <mergeCell ref="RDN426:RDR426"/>
    <mergeCell ref="RDS426:RDW426"/>
    <mergeCell ref="RDX426:REB426"/>
    <mergeCell ref="REC426:REG426"/>
    <mergeCell ref="REH426:REL426"/>
    <mergeCell ref="REM426:REQ426"/>
    <mergeCell ref="RER426:REV426"/>
    <mergeCell ref="REW426:RFA426"/>
    <mergeCell ref="QYN426:QYR426"/>
    <mergeCell ref="QYS426:QYW426"/>
    <mergeCell ref="QYX426:QZB426"/>
    <mergeCell ref="QZC426:QZG426"/>
    <mergeCell ref="QZH426:QZL426"/>
    <mergeCell ref="QZM426:QZQ426"/>
    <mergeCell ref="QZR426:QZV426"/>
    <mergeCell ref="QZW426:RAA426"/>
    <mergeCell ref="RAB426:RAF426"/>
    <mergeCell ref="RAG426:RAK426"/>
    <mergeCell ref="RAL426:RAP426"/>
    <mergeCell ref="RAQ426:RAU426"/>
    <mergeCell ref="RAV426:RAZ426"/>
    <mergeCell ref="RBA426:RBE426"/>
    <mergeCell ref="RBF426:RBJ426"/>
    <mergeCell ref="RBK426:RBO426"/>
    <mergeCell ref="RBP426:RBT426"/>
    <mergeCell ref="QVG426:QVK426"/>
    <mergeCell ref="QVL426:QVP426"/>
    <mergeCell ref="QVQ426:QVU426"/>
    <mergeCell ref="QVV426:QVZ426"/>
    <mergeCell ref="QWA426:QWE426"/>
    <mergeCell ref="QWF426:QWJ426"/>
    <mergeCell ref="QWK426:QWO426"/>
    <mergeCell ref="QWP426:QWT426"/>
    <mergeCell ref="QWU426:QWY426"/>
    <mergeCell ref="QWZ426:QXD426"/>
    <mergeCell ref="QXE426:QXI426"/>
    <mergeCell ref="QXJ426:QXN426"/>
    <mergeCell ref="QXO426:QXS426"/>
    <mergeCell ref="QXT426:QXX426"/>
    <mergeCell ref="QXY426:QYC426"/>
    <mergeCell ref="QYD426:QYH426"/>
    <mergeCell ref="QYI426:QYM426"/>
    <mergeCell ref="QRZ426:QSD426"/>
    <mergeCell ref="QSE426:QSI426"/>
    <mergeCell ref="QSJ426:QSN426"/>
    <mergeCell ref="QSO426:QSS426"/>
    <mergeCell ref="QST426:QSX426"/>
    <mergeCell ref="QSY426:QTC426"/>
    <mergeCell ref="QTD426:QTH426"/>
    <mergeCell ref="QTI426:QTM426"/>
    <mergeCell ref="QTN426:QTR426"/>
    <mergeCell ref="QTS426:QTW426"/>
    <mergeCell ref="QTX426:QUB426"/>
    <mergeCell ref="QUC426:QUG426"/>
    <mergeCell ref="QUH426:QUL426"/>
    <mergeCell ref="QUM426:QUQ426"/>
    <mergeCell ref="QUR426:QUV426"/>
    <mergeCell ref="QUW426:QVA426"/>
    <mergeCell ref="QVB426:QVF426"/>
    <mergeCell ref="QOS426:QOW426"/>
    <mergeCell ref="QOX426:QPB426"/>
    <mergeCell ref="QPC426:QPG426"/>
    <mergeCell ref="QPH426:QPL426"/>
    <mergeCell ref="QPM426:QPQ426"/>
    <mergeCell ref="QPR426:QPV426"/>
    <mergeCell ref="QPW426:QQA426"/>
    <mergeCell ref="QQB426:QQF426"/>
    <mergeCell ref="QQG426:QQK426"/>
    <mergeCell ref="QQL426:QQP426"/>
    <mergeCell ref="QQQ426:QQU426"/>
    <mergeCell ref="QQV426:QQZ426"/>
    <mergeCell ref="QRA426:QRE426"/>
    <mergeCell ref="QRF426:QRJ426"/>
    <mergeCell ref="QRK426:QRO426"/>
    <mergeCell ref="QRP426:QRT426"/>
    <mergeCell ref="QRU426:QRY426"/>
    <mergeCell ref="QLL426:QLP426"/>
    <mergeCell ref="QLQ426:QLU426"/>
    <mergeCell ref="QLV426:QLZ426"/>
    <mergeCell ref="QMA426:QME426"/>
    <mergeCell ref="QMF426:QMJ426"/>
    <mergeCell ref="QMK426:QMO426"/>
    <mergeCell ref="QMP426:QMT426"/>
    <mergeCell ref="QMU426:QMY426"/>
    <mergeCell ref="QMZ426:QND426"/>
    <mergeCell ref="QNE426:QNI426"/>
    <mergeCell ref="QNJ426:QNN426"/>
    <mergeCell ref="QNO426:QNS426"/>
    <mergeCell ref="QNT426:QNX426"/>
    <mergeCell ref="QNY426:QOC426"/>
    <mergeCell ref="QOD426:QOH426"/>
    <mergeCell ref="QOI426:QOM426"/>
    <mergeCell ref="QON426:QOR426"/>
    <mergeCell ref="QIE426:QII426"/>
    <mergeCell ref="QIJ426:QIN426"/>
    <mergeCell ref="QIO426:QIS426"/>
    <mergeCell ref="QIT426:QIX426"/>
    <mergeCell ref="QIY426:QJC426"/>
    <mergeCell ref="QJD426:QJH426"/>
    <mergeCell ref="QJI426:QJM426"/>
    <mergeCell ref="QJN426:QJR426"/>
    <mergeCell ref="QJS426:QJW426"/>
    <mergeCell ref="QJX426:QKB426"/>
    <mergeCell ref="QKC426:QKG426"/>
    <mergeCell ref="QKH426:QKL426"/>
    <mergeCell ref="QKM426:QKQ426"/>
    <mergeCell ref="QKR426:QKV426"/>
    <mergeCell ref="QKW426:QLA426"/>
    <mergeCell ref="QLB426:QLF426"/>
    <mergeCell ref="QLG426:QLK426"/>
    <mergeCell ref="QEX426:QFB426"/>
    <mergeCell ref="QFC426:QFG426"/>
    <mergeCell ref="QFH426:QFL426"/>
    <mergeCell ref="QFM426:QFQ426"/>
    <mergeCell ref="QFR426:QFV426"/>
    <mergeCell ref="QFW426:QGA426"/>
    <mergeCell ref="QGB426:QGF426"/>
    <mergeCell ref="QGG426:QGK426"/>
    <mergeCell ref="QGL426:QGP426"/>
    <mergeCell ref="QGQ426:QGU426"/>
    <mergeCell ref="QGV426:QGZ426"/>
    <mergeCell ref="QHA426:QHE426"/>
    <mergeCell ref="QHF426:QHJ426"/>
    <mergeCell ref="QHK426:QHO426"/>
    <mergeCell ref="QHP426:QHT426"/>
    <mergeCell ref="QHU426:QHY426"/>
    <mergeCell ref="QHZ426:QID426"/>
    <mergeCell ref="QBQ426:QBU426"/>
    <mergeCell ref="QBV426:QBZ426"/>
    <mergeCell ref="QCA426:QCE426"/>
    <mergeCell ref="QCF426:QCJ426"/>
    <mergeCell ref="QCK426:QCO426"/>
    <mergeCell ref="QCP426:QCT426"/>
    <mergeCell ref="QCU426:QCY426"/>
    <mergeCell ref="QCZ426:QDD426"/>
    <mergeCell ref="QDE426:QDI426"/>
    <mergeCell ref="QDJ426:QDN426"/>
    <mergeCell ref="QDO426:QDS426"/>
    <mergeCell ref="QDT426:QDX426"/>
    <mergeCell ref="QDY426:QEC426"/>
    <mergeCell ref="QED426:QEH426"/>
    <mergeCell ref="QEI426:QEM426"/>
    <mergeCell ref="QEN426:QER426"/>
    <mergeCell ref="QES426:QEW426"/>
    <mergeCell ref="PYJ426:PYN426"/>
    <mergeCell ref="PYO426:PYS426"/>
    <mergeCell ref="PYT426:PYX426"/>
    <mergeCell ref="PYY426:PZC426"/>
    <mergeCell ref="PZD426:PZH426"/>
    <mergeCell ref="PZI426:PZM426"/>
    <mergeCell ref="PZN426:PZR426"/>
    <mergeCell ref="PZS426:PZW426"/>
    <mergeCell ref="PZX426:QAB426"/>
    <mergeCell ref="QAC426:QAG426"/>
    <mergeCell ref="QAH426:QAL426"/>
    <mergeCell ref="QAM426:QAQ426"/>
    <mergeCell ref="QAR426:QAV426"/>
    <mergeCell ref="QAW426:QBA426"/>
    <mergeCell ref="QBB426:QBF426"/>
    <mergeCell ref="QBG426:QBK426"/>
    <mergeCell ref="QBL426:QBP426"/>
    <mergeCell ref="PVC426:PVG426"/>
    <mergeCell ref="PVH426:PVL426"/>
    <mergeCell ref="PVM426:PVQ426"/>
    <mergeCell ref="PVR426:PVV426"/>
    <mergeCell ref="PVW426:PWA426"/>
    <mergeCell ref="PWB426:PWF426"/>
    <mergeCell ref="PWG426:PWK426"/>
    <mergeCell ref="PWL426:PWP426"/>
    <mergeCell ref="PWQ426:PWU426"/>
    <mergeCell ref="PWV426:PWZ426"/>
    <mergeCell ref="PXA426:PXE426"/>
    <mergeCell ref="PXF426:PXJ426"/>
    <mergeCell ref="PXK426:PXO426"/>
    <mergeCell ref="PXP426:PXT426"/>
    <mergeCell ref="PXU426:PXY426"/>
    <mergeCell ref="PXZ426:PYD426"/>
    <mergeCell ref="PYE426:PYI426"/>
    <mergeCell ref="PRV426:PRZ426"/>
    <mergeCell ref="PSA426:PSE426"/>
    <mergeCell ref="PSF426:PSJ426"/>
    <mergeCell ref="PSK426:PSO426"/>
    <mergeCell ref="PSP426:PST426"/>
    <mergeCell ref="PSU426:PSY426"/>
    <mergeCell ref="PSZ426:PTD426"/>
    <mergeCell ref="PTE426:PTI426"/>
    <mergeCell ref="PTJ426:PTN426"/>
    <mergeCell ref="PTO426:PTS426"/>
    <mergeCell ref="PTT426:PTX426"/>
    <mergeCell ref="PTY426:PUC426"/>
    <mergeCell ref="PUD426:PUH426"/>
    <mergeCell ref="PUI426:PUM426"/>
    <mergeCell ref="PUN426:PUR426"/>
    <mergeCell ref="PUS426:PUW426"/>
    <mergeCell ref="PUX426:PVB426"/>
    <mergeCell ref="POO426:POS426"/>
    <mergeCell ref="POT426:POX426"/>
    <mergeCell ref="POY426:PPC426"/>
    <mergeCell ref="PPD426:PPH426"/>
    <mergeCell ref="PPI426:PPM426"/>
    <mergeCell ref="PPN426:PPR426"/>
    <mergeCell ref="PPS426:PPW426"/>
    <mergeCell ref="PPX426:PQB426"/>
    <mergeCell ref="PQC426:PQG426"/>
    <mergeCell ref="PQH426:PQL426"/>
    <mergeCell ref="PQM426:PQQ426"/>
    <mergeCell ref="PQR426:PQV426"/>
    <mergeCell ref="PQW426:PRA426"/>
    <mergeCell ref="PRB426:PRF426"/>
    <mergeCell ref="PRG426:PRK426"/>
    <mergeCell ref="PRL426:PRP426"/>
    <mergeCell ref="PRQ426:PRU426"/>
    <mergeCell ref="PLH426:PLL426"/>
    <mergeCell ref="PLM426:PLQ426"/>
    <mergeCell ref="PLR426:PLV426"/>
    <mergeCell ref="PLW426:PMA426"/>
    <mergeCell ref="PMB426:PMF426"/>
    <mergeCell ref="PMG426:PMK426"/>
    <mergeCell ref="PML426:PMP426"/>
    <mergeCell ref="PMQ426:PMU426"/>
    <mergeCell ref="PMV426:PMZ426"/>
    <mergeCell ref="PNA426:PNE426"/>
    <mergeCell ref="PNF426:PNJ426"/>
    <mergeCell ref="PNK426:PNO426"/>
    <mergeCell ref="PNP426:PNT426"/>
    <mergeCell ref="PNU426:PNY426"/>
    <mergeCell ref="PNZ426:POD426"/>
    <mergeCell ref="POE426:POI426"/>
    <mergeCell ref="POJ426:PON426"/>
    <mergeCell ref="PIA426:PIE426"/>
    <mergeCell ref="PIF426:PIJ426"/>
    <mergeCell ref="PIK426:PIO426"/>
    <mergeCell ref="PIP426:PIT426"/>
    <mergeCell ref="PIU426:PIY426"/>
    <mergeCell ref="PIZ426:PJD426"/>
    <mergeCell ref="PJE426:PJI426"/>
    <mergeCell ref="PJJ426:PJN426"/>
    <mergeCell ref="PJO426:PJS426"/>
    <mergeCell ref="PJT426:PJX426"/>
    <mergeCell ref="PJY426:PKC426"/>
    <mergeCell ref="PKD426:PKH426"/>
    <mergeCell ref="PKI426:PKM426"/>
    <mergeCell ref="PKN426:PKR426"/>
    <mergeCell ref="PKS426:PKW426"/>
    <mergeCell ref="PKX426:PLB426"/>
    <mergeCell ref="PLC426:PLG426"/>
    <mergeCell ref="PET426:PEX426"/>
    <mergeCell ref="PEY426:PFC426"/>
    <mergeCell ref="PFD426:PFH426"/>
    <mergeCell ref="PFI426:PFM426"/>
    <mergeCell ref="PFN426:PFR426"/>
    <mergeCell ref="PFS426:PFW426"/>
    <mergeCell ref="PFX426:PGB426"/>
    <mergeCell ref="PGC426:PGG426"/>
    <mergeCell ref="PGH426:PGL426"/>
    <mergeCell ref="PGM426:PGQ426"/>
    <mergeCell ref="PGR426:PGV426"/>
    <mergeCell ref="PGW426:PHA426"/>
    <mergeCell ref="PHB426:PHF426"/>
    <mergeCell ref="PHG426:PHK426"/>
    <mergeCell ref="PHL426:PHP426"/>
    <mergeCell ref="PHQ426:PHU426"/>
    <mergeCell ref="PHV426:PHZ426"/>
    <mergeCell ref="PBM426:PBQ426"/>
    <mergeCell ref="PBR426:PBV426"/>
    <mergeCell ref="PBW426:PCA426"/>
    <mergeCell ref="PCB426:PCF426"/>
    <mergeCell ref="PCG426:PCK426"/>
    <mergeCell ref="PCL426:PCP426"/>
    <mergeCell ref="PCQ426:PCU426"/>
    <mergeCell ref="PCV426:PCZ426"/>
    <mergeCell ref="PDA426:PDE426"/>
    <mergeCell ref="PDF426:PDJ426"/>
    <mergeCell ref="PDK426:PDO426"/>
    <mergeCell ref="PDP426:PDT426"/>
    <mergeCell ref="PDU426:PDY426"/>
    <mergeCell ref="PDZ426:PED426"/>
    <mergeCell ref="PEE426:PEI426"/>
    <mergeCell ref="PEJ426:PEN426"/>
    <mergeCell ref="PEO426:PES426"/>
    <mergeCell ref="OYF426:OYJ426"/>
    <mergeCell ref="OYK426:OYO426"/>
    <mergeCell ref="OYP426:OYT426"/>
    <mergeCell ref="OYU426:OYY426"/>
    <mergeCell ref="OYZ426:OZD426"/>
    <mergeCell ref="OZE426:OZI426"/>
    <mergeCell ref="OZJ426:OZN426"/>
    <mergeCell ref="OZO426:OZS426"/>
    <mergeCell ref="OZT426:OZX426"/>
    <mergeCell ref="OZY426:PAC426"/>
    <mergeCell ref="PAD426:PAH426"/>
    <mergeCell ref="PAI426:PAM426"/>
    <mergeCell ref="PAN426:PAR426"/>
    <mergeCell ref="PAS426:PAW426"/>
    <mergeCell ref="PAX426:PBB426"/>
    <mergeCell ref="PBC426:PBG426"/>
    <mergeCell ref="PBH426:PBL426"/>
    <mergeCell ref="OUY426:OVC426"/>
    <mergeCell ref="OVD426:OVH426"/>
    <mergeCell ref="OVI426:OVM426"/>
    <mergeCell ref="OVN426:OVR426"/>
    <mergeCell ref="OVS426:OVW426"/>
    <mergeCell ref="OVX426:OWB426"/>
    <mergeCell ref="OWC426:OWG426"/>
    <mergeCell ref="OWH426:OWL426"/>
    <mergeCell ref="OWM426:OWQ426"/>
    <mergeCell ref="OWR426:OWV426"/>
    <mergeCell ref="OWW426:OXA426"/>
    <mergeCell ref="OXB426:OXF426"/>
    <mergeCell ref="OXG426:OXK426"/>
    <mergeCell ref="OXL426:OXP426"/>
    <mergeCell ref="OXQ426:OXU426"/>
    <mergeCell ref="OXV426:OXZ426"/>
    <mergeCell ref="OYA426:OYE426"/>
    <mergeCell ref="ORR426:ORV426"/>
    <mergeCell ref="ORW426:OSA426"/>
    <mergeCell ref="OSB426:OSF426"/>
    <mergeCell ref="OSG426:OSK426"/>
    <mergeCell ref="OSL426:OSP426"/>
    <mergeCell ref="OSQ426:OSU426"/>
    <mergeCell ref="OSV426:OSZ426"/>
    <mergeCell ref="OTA426:OTE426"/>
    <mergeCell ref="OTF426:OTJ426"/>
    <mergeCell ref="OTK426:OTO426"/>
    <mergeCell ref="OTP426:OTT426"/>
    <mergeCell ref="OTU426:OTY426"/>
    <mergeCell ref="OTZ426:OUD426"/>
    <mergeCell ref="OUE426:OUI426"/>
    <mergeCell ref="OUJ426:OUN426"/>
    <mergeCell ref="OUO426:OUS426"/>
    <mergeCell ref="OUT426:OUX426"/>
    <mergeCell ref="OOK426:OOO426"/>
    <mergeCell ref="OOP426:OOT426"/>
    <mergeCell ref="OOU426:OOY426"/>
    <mergeCell ref="OOZ426:OPD426"/>
    <mergeCell ref="OPE426:OPI426"/>
    <mergeCell ref="OPJ426:OPN426"/>
    <mergeCell ref="OPO426:OPS426"/>
    <mergeCell ref="OPT426:OPX426"/>
    <mergeCell ref="OPY426:OQC426"/>
    <mergeCell ref="OQD426:OQH426"/>
    <mergeCell ref="OQI426:OQM426"/>
    <mergeCell ref="OQN426:OQR426"/>
    <mergeCell ref="OQS426:OQW426"/>
    <mergeCell ref="OQX426:ORB426"/>
    <mergeCell ref="ORC426:ORG426"/>
    <mergeCell ref="ORH426:ORL426"/>
    <mergeCell ref="ORM426:ORQ426"/>
    <mergeCell ref="OLD426:OLH426"/>
    <mergeCell ref="OLI426:OLM426"/>
    <mergeCell ref="OLN426:OLR426"/>
    <mergeCell ref="OLS426:OLW426"/>
    <mergeCell ref="OLX426:OMB426"/>
    <mergeCell ref="OMC426:OMG426"/>
    <mergeCell ref="OMH426:OML426"/>
    <mergeCell ref="OMM426:OMQ426"/>
    <mergeCell ref="OMR426:OMV426"/>
    <mergeCell ref="OMW426:ONA426"/>
    <mergeCell ref="ONB426:ONF426"/>
    <mergeCell ref="ONG426:ONK426"/>
    <mergeCell ref="ONL426:ONP426"/>
    <mergeCell ref="ONQ426:ONU426"/>
    <mergeCell ref="ONV426:ONZ426"/>
    <mergeCell ref="OOA426:OOE426"/>
    <mergeCell ref="OOF426:OOJ426"/>
    <mergeCell ref="OHW426:OIA426"/>
    <mergeCell ref="OIB426:OIF426"/>
    <mergeCell ref="OIG426:OIK426"/>
    <mergeCell ref="OIL426:OIP426"/>
    <mergeCell ref="OIQ426:OIU426"/>
    <mergeCell ref="OIV426:OIZ426"/>
    <mergeCell ref="OJA426:OJE426"/>
    <mergeCell ref="OJF426:OJJ426"/>
    <mergeCell ref="OJK426:OJO426"/>
    <mergeCell ref="OJP426:OJT426"/>
    <mergeCell ref="OJU426:OJY426"/>
    <mergeCell ref="OJZ426:OKD426"/>
    <mergeCell ref="OKE426:OKI426"/>
    <mergeCell ref="OKJ426:OKN426"/>
    <mergeCell ref="OKO426:OKS426"/>
    <mergeCell ref="OKT426:OKX426"/>
    <mergeCell ref="OKY426:OLC426"/>
    <mergeCell ref="OEP426:OET426"/>
    <mergeCell ref="OEU426:OEY426"/>
    <mergeCell ref="OEZ426:OFD426"/>
    <mergeCell ref="OFE426:OFI426"/>
    <mergeCell ref="OFJ426:OFN426"/>
    <mergeCell ref="OFO426:OFS426"/>
    <mergeCell ref="OFT426:OFX426"/>
    <mergeCell ref="OFY426:OGC426"/>
    <mergeCell ref="OGD426:OGH426"/>
    <mergeCell ref="OGI426:OGM426"/>
    <mergeCell ref="OGN426:OGR426"/>
    <mergeCell ref="OGS426:OGW426"/>
    <mergeCell ref="OGX426:OHB426"/>
    <mergeCell ref="OHC426:OHG426"/>
    <mergeCell ref="OHH426:OHL426"/>
    <mergeCell ref="OHM426:OHQ426"/>
    <mergeCell ref="OHR426:OHV426"/>
    <mergeCell ref="OBI426:OBM426"/>
    <mergeCell ref="OBN426:OBR426"/>
    <mergeCell ref="OBS426:OBW426"/>
    <mergeCell ref="OBX426:OCB426"/>
    <mergeCell ref="OCC426:OCG426"/>
    <mergeCell ref="OCH426:OCL426"/>
    <mergeCell ref="OCM426:OCQ426"/>
    <mergeCell ref="OCR426:OCV426"/>
    <mergeCell ref="OCW426:ODA426"/>
    <mergeCell ref="ODB426:ODF426"/>
    <mergeCell ref="ODG426:ODK426"/>
    <mergeCell ref="ODL426:ODP426"/>
    <mergeCell ref="ODQ426:ODU426"/>
    <mergeCell ref="ODV426:ODZ426"/>
    <mergeCell ref="OEA426:OEE426"/>
    <mergeCell ref="OEF426:OEJ426"/>
    <mergeCell ref="OEK426:OEO426"/>
    <mergeCell ref="NYB426:NYF426"/>
    <mergeCell ref="NYG426:NYK426"/>
    <mergeCell ref="NYL426:NYP426"/>
    <mergeCell ref="NYQ426:NYU426"/>
    <mergeCell ref="NYV426:NYZ426"/>
    <mergeCell ref="NZA426:NZE426"/>
    <mergeCell ref="NZF426:NZJ426"/>
    <mergeCell ref="NZK426:NZO426"/>
    <mergeCell ref="NZP426:NZT426"/>
    <mergeCell ref="NZU426:NZY426"/>
    <mergeCell ref="NZZ426:OAD426"/>
    <mergeCell ref="OAE426:OAI426"/>
    <mergeCell ref="OAJ426:OAN426"/>
    <mergeCell ref="OAO426:OAS426"/>
    <mergeCell ref="OAT426:OAX426"/>
    <mergeCell ref="OAY426:OBC426"/>
    <mergeCell ref="OBD426:OBH426"/>
    <mergeCell ref="NUU426:NUY426"/>
    <mergeCell ref="NUZ426:NVD426"/>
    <mergeCell ref="NVE426:NVI426"/>
    <mergeCell ref="NVJ426:NVN426"/>
    <mergeCell ref="NVO426:NVS426"/>
    <mergeCell ref="NVT426:NVX426"/>
    <mergeCell ref="NVY426:NWC426"/>
    <mergeCell ref="NWD426:NWH426"/>
    <mergeCell ref="NWI426:NWM426"/>
    <mergeCell ref="NWN426:NWR426"/>
    <mergeCell ref="NWS426:NWW426"/>
    <mergeCell ref="NWX426:NXB426"/>
    <mergeCell ref="NXC426:NXG426"/>
    <mergeCell ref="NXH426:NXL426"/>
    <mergeCell ref="NXM426:NXQ426"/>
    <mergeCell ref="NXR426:NXV426"/>
    <mergeCell ref="NXW426:NYA426"/>
    <mergeCell ref="NRN426:NRR426"/>
    <mergeCell ref="NRS426:NRW426"/>
    <mergeCell ref="NRX426:NSB426"/>
    <mergeCell ref="NSC426:NSG426"/>
    <mergeCell ref="NSH426:NSL426"/>
    <mergeCell ref="NSM426:NSQ426"/>
    <mergeCell ref="NSR426:NSV426"/>
    <mergeCell ref="NSW426:NTA426"/>
    <mergeCell ref="NTB426:NTF426"/>
    <mergeCell ref="NTG426:NTK426"/>
    <mergeCell ref="NTL426:NTP426"/>
    <mergeCell ref="NTQ426:NTU426"/>
    <mergeCell ref="NTV426:NTZ426"/>
    <mergeCell ref="NUA426:NUE426"/>
    <mergeCell ref="NUF426:NUJ426"/>
    <mergeCell ref="NUK426:NUO426"/>
    <mergeCell ref="NUP426:NUT426"/>
    <mergeCell ref="NOG426:NOK426"/>
    <mergeCell ref="NOL426:NOP426"/>
    <mergeCell ref="NOQ426:NOU426"/>
    <mergeCell ref="NOV426:NOZ426"/>
    <mergeCell ref="NPA426:NPE426"/>
    <mergeCell ref="NPF426:NPJ426"/>
    <mergeCell ref="NPK426:NPO426"/>
    <mergeCell ref="NPP426:NPT426"/>
    <mergeCell ref="NPU426:NPY426"/>
    <mergeCell ref="NPZ426:NQD426"/>
    <mergeCell ref="NQE426:NQI426"/>
    <mergeCell ref="NQJ426:NQN426"/>
    <mergeCell ref="NQO426:NQS426"/>
    <mergeCell ref="NQT426:NQX426"/>
    <mergeCell ref="NQY426:NRC426"/>
    <mergeCell ref="NRD426:NRH426"/>
    <mergeCell ref="NRI426:NRM426"/>
    <mergeCell ref="NKZ426:NLD426"/>
    <mergeCell ref="NLE426:NLI426"/>
    <mergeCell ref="NLJ426:NLN426"/>
    <mergeCell ref="NLO426:NLS426"/>
    <mergeCell ref="NLT426:NLX426"/>
    <mergeCell ref="NLY426:NMC426"/>
    <mergeCell ref="NMD426:NMH426"/>
    <mergeCell ref="NMI426:NMM426"/>
    <mergeCell ref="NMN426:NMR426"/>
    <mergeCell ref="NMS426:NMW426"/>
    <mergeCell ref="NMX426:NNB426"/>
    <mergeCell ref="NNC426:NNG426"/>
    <mergeCell ref="NNH426:NNL426"/>
    <mergeCell ref="NNM426:NNQ426"/>
    <mergeCell ref="NNR426:NNV426"/>
    <mergeCell ref="NNW426:NOA426"/>
    <mergeCell ref="NOB426:NOF426"/>
    <mergeCell ref="NHS426:NHW426"/>
    <mergeCell ref="NHX426:NIB426"/>
    <mergeCell ref="NIC426:NIG426"/>
    <mergeCell ref="NIH426:NIL426"/>
    <mergeCell ref="NIM426:NIQ426"/>
    <mergeCell ref="NIR426:NIV426"/>
    <mergeCell ref="NIW426:NJA426"/>
    <mergeCell ref="NJB426:NJF426"/>
    <mergeCell ref="NJG426:NJK426"/>
    <mergeCell ref="NJL426:NJP426"/>
    <mergeCell ref="NJQ426:NJU426"/>
    <mergeCell ref="NJV426:NJZ426"/>
    <mergeCell ref="NKA426:NKE426"/>
    <mergeCell ref="NKF426:NKJ426"/>
    <mergeCell ref="NKK426:NKO426"/>
    <mergeCell ref="NKP426:NKT426"/>
    <mergeCell ref="NKU426:NKY426"/>
    <mergeCell ref="NEL426:NEP426"/>
    <mergeCell ref="NEQ426:NEU426"/>
    <mergeCell ref="NEV426:NEZ426"/>
    <mergeCell ref="NFA426:NFE426"/>
    <mergeCell ref="NFF426:NFJ426"/>
    <mergeCell ref="NFK426:NFO426"/>
    <mergeCell ref="NFP426:NFT426"/>
    <mergeCell ref="NFU426:NFY426"/>
    <mergeCell ref="NFZ426:NGD426"/>
    <mergeCell ref="NGE426:NGI426"/>
    <mergeCell ref="NGJ426:NGN426"/>
    <mergeCell ref="NGO426:NGS426"/>
    <mergeCell ref="NGT426:NGX426"/>
    <mergeCell ref="NGY426:NHC426"/>
    <mergeCell ref="NHD426:NHH426"/>
    <mergeCell ref="NHI426:NHM426"/>
    <mergeCell ref="NHN426:NHR426"/>
    <mergeCell ref="NBE426:NBI426"/>
    <mergeCell ref="NBJ426:NBN426"/>
    <mergeCell ref="NBO426:NBS426"/>
    <mergeCell ref="NBT426:NBX426"/>
    <mergeCell ref="NBY426:NCC426"/>
    <mergeCell ref="NCD426:NCH426"/>
    <mergeCell ref="NCI426:NCM426"/>
    <mergeCell ref="NCN426:NCR426"/>
    <mergeCell ref="NCS426:NCW426"/>
    <mergeCell ref="NCX426:NDB426"/>
    <mergeCell ref="NDC426:NDG426"/>
    <mergeCell ref="NDH426:NDL426"/>
    <mergeCell ref="NDM426:NDQ426"/>
    <mergeCell ref="NDR426:NDV426"/>
    <mergeCell ref="NDW426:NEA426"/>
    <mergeCell ref="NEB426:NEF426"/>
    <mergeCell ref="NEG426:NEK426"/>
    <mergeCell ref="MXX426:MYB426"/>
    <mergeCell ref="MYC426:MYG426"/>
    <mergeCell ref="MYH426:MYL426"/>
    <mergeCell ref="MYM426:MYQ426"/>
    <mergeCell ref="MYR426:MYV426"/>
    <mergeCell ref="MYW426:MZA426"/>
    <mergeCell ref="MZB426:MZF426"/>
    <mergeCell ref="MZG426:MZK426"/>
    <mergeCell ref="MZL426:MZP426"/>
    <mergeCell ref="MZQ426:MZU426"/>
    <mergeCell ref="MZV426:MZZ426"/>
    <mergeCell ref="NAA426:NAE426"/>
    <mergeCell ref="NAF426:NAJ426"/>
    <mergeCell ref="NAK426:NAO426"/>
    <mergeCell ref="NAP426:NAT426"/>
    <mergeCell ref="NAU426:NAY426"/>
    <mergeCell ref="NAZ426:NBD426"/>
    <mergeCell ref="MUQ426:MUU426"/>
    <mergeCell ref="MUV426:MUZ426"/>
    <mergeCell ref="MVA426:MVE426"/>
    <mergeCell ref="MVF426:MVJ426"/>
    <mergeCell ref="MVK426:MVO426"/>
    <mergeCell ref="MVP426:MVT426"/>
    <mergeCell ref="MVU426:MVY426"/>
    <mergeCell ref="MVZ426:MWD426"/>
    <mergeCell ref="MWE426:MWI426"/>
    <mergeCell ref="MWJ426:MWN426"/>
    <mergeCell ref="MWO426:MWS426"/>
    <mergeCell ref="MWT426:MWX426"/>
    <mergeCell ref="MWY426:MXC426"/>
    <mergeCell ref="MXD426:MXH426"/>
    <mergeCell ref="MXI426:MXM426"/>
    <mergeCell ref="MXN426:MXR426"/>
    <mergeCell ref="MXS426:MXW426"/>
    <mergeCell ref="MRJ426:MRN426"/>
    <mergeCell ref="MRO426:MRS426"/>
    <mergeCell ref="MRT426:MRX426"/>
    <mergeCell ref="MRY426:MSC426"/>
    <mergeCell ref="MSD426:MSH426"/>
    <mergeCell ref="MSI426:MSM426"/>
    <mergeCell ref="MSN426:MSR426"/>
    <mergeCell ref="MSS426:MSW426"/>
    <mergeCell ref="MSX426:MTB426"/>
    <mergeCell ref="MTC426:MTG426"/>
    <mergeCell ref="MTH426:MTL426"/>
    <mergeCell ref="MTM426:MTQ426"/>
    <mergeCell ref="MTR426:MTV426"/>
    <mergeCell ref="MTW426:MUA426"/>
    <mergeCell ref="MUB426:MUF426"/>
    <mergeCell ref="MUG426:MUK426"/>
    <mergeCell ref="MUL426:MUP426"/>
    <mergeCell ref="MOC426:MOG426"/>
    <mergeCell ref="MOH426:MOL426"/>
    <mergeCell ref="MOM426:MOQ426"/>
    <mergeCell ref="MOR426:MOV426"/>
    <mergeCell ref="MOW426:MPA426"/>
    <mergeCell ref="MPB426:MPF426"/>
    <mergeCell ref="MPG426:MPK426"/>
    <mergeCell ref="MPL426:MPP426"/>
    <mergeCell ref="MPQ426:MPU426"/>
    <mergeCell ref="MPV426:MPZ426"/>
    <mergeCell ref="MQA426:MQE426"/>
    <mergeCell ref="MQF426:MQJ426"/>
    <mergeCell ref="MQK426:MQO426"/>
    <mergeCell ref="MQP426:MQT426"/>
    <mergeCell ref="MQU426:MQY426"/>
    <mergeCell ref="MQZ426:MRD426"/>
    <mergeCell ref="MRE426:MRI426"/>
    <mergeCell ref="MKV426:MKZ426"/>
    <mergeCell ref="MLA426:MLE426"/>
    <mergeCell ref="MLF426:MLJ426"/>
    <mergeCell ref="MLK426:MLO426"/>
    <mergeCell ref="MLP426:MLT426"/>
    <mergeCell ref="MLU426:MLY426"/>
    <mergeCell ref="MLZ426:MMD426"/>
    <mergeCell ref="MME426:MMI426"/>
    <mergeCell ref="MMJ426:MMN426"/>
    <mergeCell ref="MMO426:MMS426"/>
    <mergeCell ref="MMT426:MMX426"/>
    <mergeCell ref="MMY426:MNC426"/>
    <mergeCell ref="MND426:MNH426"/>
    <mergeCell ref="MNI426:MNM426"/>
    <mergeCell ref="MNN426:MNR426"/>
    <mergeCell ref="MNS426:MNW426"/>
    <mergeCell ref="MNX426:MOB426"/>
    <mergeCell ref="MHO426:MHS426"/>
    <mergeCell ref="MHT426:MHX426"/>
    <mergeCell ref="MHY426:MIC426"/>
    <mergeCell ref="MID426:MIH426"/>
    <mergeCell ref="MII426:MIM426"/>
    <mergeCell ref="MIN426:MIR426"/>
    <mergeCell ref="MIS426:MIW426"/>
    <mergeCell ref="MIX426:MJB426"/>
    <mergeCell ref="MJC426:MJG426"/>
    <mergeCell ref="MJH426:MJL426"/>
    <mergeCell ref="MJM426:MJQ426"/>
    <mergeCell ref="MJR426:MJV426"/>
    <mergeCell ref="MJW426:MKA426"/>
    <mergeCell ref="MKB426:MKF426"/>
    <mergeCell ref="MKG426:MKK426"/>
    <mergeCell ref="MKL426:MKP426"/>
    <mergeCell ref="MKQ426:MKU426"/>
    <mergeCell ref="MEH426:MEL426"/>
    <mergeCell ref="MEM426:MEQ426"/>
    <mergeCell ref="MER426:MEV426"/>
    <mergeCell ref="MEW426:MFA426"/>
    <mergeCell ref="MFB426:MFF426"/>
    <mergeCell ref="MFG426:MFK426"/>
    <mergeCell ref="MFL426:MFP426"/>
    <mergeCell ref="MFQ426:MFU426"/>
    <mergeCell ref="MFV426:MFZ426"/>
    <mergeCell ref="MGA426:MGE426"/>
    <mergeCell ref="MGF426:MGJ426"/>
    <mergeCell ref="MGK426:MGO426"/>
    <mergeCell ref="MGP426:MGT426"/>
    <mergeCell ref="MGU426:MGY426"/>
    <mergeCell ref="MGZ426:MHD426"/>
    <mergeCell ref="MHE426:MHI426"/>
    <mergeCell ref="MHJ426:MHN426"/>
    <mergeCell ref="MBA426:MBE426"/>
    <mergeCell ref="MBF426:MBJ426"/>
    <mergeCell ref="MBK426:MBO426"/>
    <mergeCell ref="MBP426:MBT426"/>
    <mergeCell ref="MBU426:MBY426"/>
    <mergeCell ref="MBZ426:MCD426"/>
    <mergeCell ref="MCE426:MCI426"/>
    <mergeCell ref="MCJ426:MCN426"/>
    <mergeCell ref="MCO426:MCS426"/>
    <mergeCell ref="MCT426:MCX426"/>
    <mergeCell ref="MCY426:MDC426"/>
    <mergeCell ref="MDD426:MDH426"/>
    <mergeCell ref="MDI426:MDM426"/>
    <mergeCell ref="MDN426:MDR426"/>
    <mergeCell ref="MDS426:MDW426"/>
    <mergeCell ref="MDX426:MEB426"/>
    <mergeCell ref="MEC426:MEG426"/>
    <mergeCell ref="LXT426:LXX426"/>
    <mergeCell ref="LXY426:LYC426"/>
    <mergeCell ref="LYD426:LYH426"/>
    <mergeCell ref="LYI426:LYM426"/>
    <mergeCell ref="LYN426:LYR426"/>
    <mergeCell ref="LYS426:LYW426"/>
    <mergeCell ref="LYX426:LZB426"/>
    <mergeCell ref="LZC426:LZG426"/>
    <mergeCell ref="LZH426:LZL426"/>
    <mergeCell ref="LZM426:LZQ426"/>
    <mergeCell ref="LZR426:LZV426"/>
    <mergeCell ref="LZW426:MAA426"/>
    <mergeCell ref="MAB426:MAF426"/>
    <mergeCell ref="MAG426:MAK426"/>
    <mergeCell ref="MAL426:MAP426"/>
    <mergeCell ref="MAQ426:MAU426"/>
    <mergeCell ref="MAV426:MAZ426"/>
    <mergeCell ref="LUM426:LUQ426"/>
    <mergeCell ref="LUR426:LUV426"/>
    <mergeCell ref="LUW426:LVA426"/>
    <mergeCell ref="LVB426:LVF426"/>
    <mergeCell ref="LVG426:LVK426"/>
    <mergeCell ref="LVL426:LVP426"/>
    <mergeCell ref="LVQ426:LVU426"/>
    <mergeCell ref="LVV426:LVZ426"/>
    <mergeCell ref="LWA426:LWE426"/>
    <mergeCell ref="LWF426:LWJ426"/>
    <mergeCell ref="LWK426:LWO426"/>
    <mergeCell ref="LWP426:LWT426"/>
    <mergeCell ref="LWU426:LWY426"/>
    <mergeCell ref="LWZ426:LXD426"/>
    <mergeCell ref="LXE426:LXI426"/>
    <mergeCell ref="LXJ426:LXN426"/>
    <mergeCell ref="LXO426:LXS426"/>
    <mergeCell ref="LRF426:LRJ426"/>
    <mergeCell ref="LRK426:LRO426"/>
    <mergeCell ref="LRP426:LRT426"/>
    <mergeCell ref="LRU426:LRY426"/>
    <mergeCell ref="LRZ426:LSD426"/>
    <mergeCell ref="LSE426:LSI426"/>
    <mergeCell ref="LSJ426:LSN426"/>
    <mergeCell ref="LSO426:LSS426"/>
    <mergeCell ref="LST426:LSX426"/>
    <mergeCell ref="LSY426:LTC426"/>
    <mergeCell ref="LTD426:LTH426"/>
    <mergeCell ref="LTI426:LTM426"/>
    <mergeCell ref="LTN426:LTR426"/>
    <mergeCell ref="LTS426:LTW426"/>
    <mergeCell ref="LTX426:LUB426"/>
    <mergeCell ref="LUC426:LUG426"/>
    <mergeCell ref="LUH426:LUL426"/>
    <mergeCell ref="LNY426:LOC426"/>
    <mergeCell ref="LOD426:LOH426"/>
    <mergeCell ref="LOI426:LOM426"/>
    <mergeCell ref="LON426:LOR426"/>
    <mergeCell ref="LOS426:LOW426"/>
    <mergeCell ref="LOX426:LPB426"/>
    <mergeCell ref="LPC426:LPG426"/>
    <mergeCell ref="LPH426:LPL426"/>
    <mergeCell ref="LPM426:LPQ426"/>
    <mergeCell ref="LPR426:LPV426"/>
    <mergeCell ref="LPW426:LQA426"/>
    <mergeCell ref="LQB426:LQF426"/>
    <mergeCell ref="LQG426:LQK426"/>
    <mergeCell ref="LQL426:LQP426"/>
    <mergeCell ref="LQQ426:LQU426"/>
    <mergeCell ref="LQV426:LQZ426"/>
    <mergeCell ref="LRA426:LRE426"/>
    <mergeCell ref="LKR426:LKV426"/>
    <mergeCell ref="LKW426:LLA426"/>
    <mergeCell ref="LLB426:LLF426"/>
    <mergeCell ref="LLG426:LLK426"/>
    <mergeCell ref="LLL426:LLP426"/>
    <mergeCell ref="LLQ426:LLU426"/>
    <mergeCell ref="LLV426:LLZ426"/>
    <mergeCell ref="LMA426:LME426"/>
    <mergeCell ref="LMF426:LMJ426"/>
    <mergeCell ref="LMK426:LMO426"/>
    <mergeCell ref="LMP426:LMT426"/>
    <mergeCell ref="LMU426:LMY426"/>
    <mergeCell ref="LMZ426:LND426"/>
    <mergeCell ref="LNE426:LNI426"/>
    <mergeCell ref="LNJ426:LNN426"/>
    <mergeCell ref="LNO426:LNS426"/>
    <mergeCell ref="LNT426:LNX426"/>
    <mergeCell ref="LHK426:LHO426"/>
    <mergeCell ref="LHP426:LHT426"/>
    <mergeCell ref="LHU426:LHY426"/>
    <mergeCell ref="LHZ426:LID426"/>
    <mergeCell ref="LIE426:LII426"/>
    <mergeCell ref="LIJ426:LIN426"/>
    <mergeCell ref="LIO426:LIS426"/>
    <mergeCell ref="LIT426:LIX426"/>
    <mergeCell ref="LIY426:LJC426"/>
    <mergeCell ref="LJD426:LJH426"/>
    <mergeCell ref="LJI426:LJM426"/>
    <mergeCell ref="LJN426:LJR426"/>
    <mergeCell ref="LJS426:LJW426"/>
    <mergeCell ref="LJX426:LKB426"/>
    <mergeCell ref="LKC426:LKG426"/>
    <mergeCell ref="LKH426:LKL426"/>
    <mergeCell ref="LKM426:LKQ426"/>
    <mergeCell ref="LED426:LEH426"/>
    <mergeCell ref="LEI426:LEM426"/>
    <mergeCell ref="LEN426:LER426"/>
    <mergeCell ref="LES426:LEW426"/>
    <mergeCell ref="LEX426:LFB426"/>
    <mergeCell ref="LFC426:LFG426"/>
    <mergeCell ref="LFH426:LFL426"/>
    <mergeCell ref="LFM426:LFQ426"/>
    <mergeCell ref="LFR426:LFV426"/>
    <mergeCell ref="LFW426:LGA426"/>
    <mergeCell ref="LGB426:LGF426"/>
    <mergeCell ref="LGG426:LGK426"/>
    <mergeCell ref="LGL426:LGP426"/>
    <mergeCell ref="LGQ426:LGU426"/>
    <mergeCell ref="LGV426:LGZ426"/>
    <mergeCell ref="LHA426:LHE426"/>
    <mergeCell ref="LHF426:LHJ426"/>
    <mergeCell ref="LAW426:LBA426"/>
    <mergeCell ref="LBB426:LBF426"/>
    <mergeCell ref="LBG426:LBK426"/>
    <mergeCell ref="LBL426:LBP426"/>
    <mergeCell ref="LBQ426:LBU426"/>
    <mergeCell ref="LBV426:LBZ426"/>
    <mergeCell ref="LCA426:LCE426"/>
    <mergeCell ref="LCF426:LCJ426"/>
    <mergeCell ref="LCK426:LCO426"/>
    <mergeCell ref="LCP426:LCT426"/>
    <mergeCell ref="LCU426:LCY426"/>
    <mergeCell ref="LCZ426:LDD426"/>
    <mergeCell ref="LDE426:LDI426"/>
    <mergeCell ref="LDJ426:LDN426"/>
    <mergeCell ref="LDO426:LDS426"/>
    <mergeCell ref="LDT426:LDX426"/>
    <mergeCell ref="LDY426:LEC426"/>
    <mergeCell ref="KXP426:KXT426"/>
    <mergeCell ref="KXU426:KXY426"/>
    <mergeCell ref="KXZ426:KYD426"/>
    <mergeCell ref="KYE426:KYI426"/>
    <mergeCell ref="KYJ426:KYN426"/>
    <mergeCell ref="KYO426:KYS426"/>
    <mergeCell ref="KYT426:KYX426"/>
    <mergeCell ref="KYY426:KZC426"/>
    <mergeCell ref="KZD426:KZH426"/>
    <mergeCell ref="KZI426:KZM426"/>
    <mergeCell ref="KZN426:KZR426"/>
    <mergeCell ref="KZS426:KZW426"/>
    <mergeCell ref="KZX426:LAB426"/>
    <mergeCell ref="LAC426:LAG426"/>
    <mergeCell ref="LAH426:LAL426"/>
    <mergeCell ref="LAM426:LAQ426"/>
    <mergeCell ref="LAR426:LAV426"/>
    <mergeCell ref="KUI426:KUM426"/>
    <mergeCell ref="KUN426:KUR426"/>
    <mergeCell ref="KUS426:KUW426"/>
    <mergeCell ref="KUX426:KVB426"/>
    <mergeCell ref="KVC426:KVG426"/>
    <mergeCell ref="KVH426:KVL426"/>
    <mergeCell ref="KVM426:KVQ426"/>
    <mergeCell ref="KVR426:KVV426"/>
    <mergeCell ref="KVW426:KWA426"/>
    <mergeCell ref="KWB426:KWF426"/>
    <mergeCell ref="KWG426:KWK426"/>
    <mergeCell ref="KWL426:KWP426"/>
    <mergeCell ref="KWQ426:KWU426"/>
    <mergeCell ref="KWV426:KWZ426"/>
    <mergeCell ref="KXA426:KXE426"/>
    <mergeCell ref="KXF426:KXJ426"/>
    <mergeCell ref="KXK426:KXO426"/>
    <mergeCell ref="KRB426:KRF426"/>
    <mergeCell ref="KRG426:KRK426"/>
    <mergeCell ref="KRL426:KRP426"/>
    <mergeCell ref="KRQ426:KRU426"/>
    <mergeCell ref="KRV426:KRZ426"/>
    <mergeCell ref="KSA426:KSE426"/>
    <mergeCell ref="KSF426:KSJ426"/>
    <mergeCell ref="KSK426:KSO426"/>
    <mergeCell ref="KSP426:KST426"/>
    <mergeCell ref="KSU426:KSY426"/>
    <mergeCell ref="KSZ426:KTD426"/>
    <mergeCell ref="KTE426:KTI426"/>
    <mergeCell ref="KTJ426:KTN426"/>
    <mergeCell ref="KTO426:KTS426"/>
    <mergeCell ref="KTT426:KTX426"/>
    <mergeCell ref="KTY426:KUC426"/>
    <mergeCell ref="KUD426:KUH426"/>
    <mergeCell ref="KNU426:KNY426"/>
    <mergeCell ref="KNZ426:KOD426"/>
    <mergeCell ref="KOE426:KOI426"/>
    <mergeCell ref="KOJ426:KON426"/>
    <mergeCell ref="KOO426:KOS426"/>
    <mergeCell ref="KOT426:KOX426"/>
    <mergeCell ref="KOY426:KPC426"/>
    <mergeCell ref="KPD426:KPH426"/>
    <mergeCell ref="KPI426:KPM426"/>
    <mergeCell ref="KPN426:KPR426"/>
    <mergeCell ref="KPS426:KPW426"/>
    <mergeCell ref="KPX426:KQB426"/>
    <mergeCell ref="KQC426:KQG426"/>
    <mergeCell ref="KQH426:KQL426"/>
    <mergeCell ref="KQM426:KQQ426"/>
    <mergeCell ref="KQR426:KQV426"/>
    <mergeCell ref="KQW426:KRA426"/>
    <mergeCell ref="KKN426:KKR426"/>
    <mergeCell ref="KKS426:KKW426"/>
    <mergeCell ref="KKX426:KLB426"/>
    <mergeCell ref="KLC426:KLG426"/>
    <mergeCell ref="KLH426:KLL426"/>
    <mergeCell ref="KLM426:KLQ426"/>
    <mergeCell ref="KLR426:KLV426"/>
    <mergeCell ref="KLW426:KMA426"/>
    <mergeCell ref="KMB426:KMF426"/>
    <mergeCell ref="KMG426:KMK426"/>
    <mergeCell ref="KML426:KMP426"/>
    <mergeCell ref="KMQ426:KMU426"/>
    <mergeCell ref="KMV426:KMZ426"/>
    <mergeCell ref="KNA426:KNE426"/>
    <mergeCell ref="KNF426:KNJ426"/>
    <mergeCell ref="KNK426:KNO426"/>
    <mergeCell ref="KNP426:KNT426"/>
    <mergeCell ref="KHG426:KHK426"/>
    <mergeCell ref="KHL426:KHP426"/>
    <mergeCell ref="KHQ426:KHU426"/>
    <mergeCell ref="KHV426:KHZ426"/>
    <mergeCell ref="KIA426:KIE426"/>
    <mergeCell ref="KIF426:KIJ426"/>
    <mergeCell ref="KIK426:KIO426"/>
    <mergeCell ref="KIP426:KIT426"/>
    <mergeCell ref="KIU426:KIY426"/>
    <mergeCell ref="KIZ426:KJD426"/>
    <mergeCell ref="KJE426:KJI426"/>
    <mergeCell ref="KJJ426:KJN426"/>
    <mergeCell ref="KJO426:KJS426"/>
    <mergeCell ref="KJT426:KJX426"/>
    <mergeCell ref="KJY426:KKC426"/>
    <mergeCell ref="KKD426:KKH426"/>
    <mergeCell ref="KKI426:KKM426"/>
    <mergeCell ref="KDZ426:KED426"/>
    <mergeCell ref="KEE426:KEI426"/>
    <mergeCell ref="KEJ426:KEN426"/>
    <mergeCell ref="KEO426:KES426"/>
    <mergeCell ref="KET426:KEX426"/>
    <mergeCell ref="KEY426:KFC426"/>
    <mergeCell ref="KFD426:KFH426"/>
    <mergeCell ref="KFI426:KFM426"/>
    <mergeCell ref="KFN426:KFR426"/>
    <mergeCell ref="KFS426:KFW426"/>
    <mergeCell ref="KFX426:KGB426"/>
    <mergeCell ref="KGC426:KGG426"/>
    <mergeCell ref="KGH426:KGL426"/>
    <mergeCell ref="KGM426:KGQ426"/>
    <mergeCell ref="KGR426:KGV426"/>
    <mergeCell ref="KGW426:KHA426"/>
    <mergeCell ref="KHB426:KHF426"/>
    <mergeCell ref="KAS426:KAW426"/>
    <mergeCell ref="KAX426:KBB426"/>
    <mergeCell ref="KBC426:KBG426"/>
    <mergeCell ref="KBH426:KBL426"/>
    <mergeCell ref="KBM426:KBQ426"/>
    <mergeCell ref="KBR426:KBV426"/>
    <mergeCell ref="KBW426:KCA426"/>
    <mergeCell ref="KCB426:KCF426"/>
    <mergeCell ref="KCG426:KCK426"/>
    <mergeCell ref="KCL426:KCP426"/>
    <mergeCell ref="KCQ426:KCU426"/>
    <mergeCell ref="KCV426:KCZ426"/>
    <mergeCell ref="KDA426:KDE426"/>
    <mergeCell ref="KDF426:KDJ426"/>
    <mergeCell ref="KDK426:KDO426"/>
    <mergeCell ref="KDP426:KDT426"/>
    <mergeCell ref="KDU426:KDY426"/>
    <mergeCell ref="JXL426:JXP426"/>
    <mergeCell ref="JXQ426:JXU426"/>
    <mergeCell ref="JXV426:JXZ426"/>
    <mergeCell ref="JYA426:JYE426"/>
    <mergeCell ref="JYF426:JYJ426"/>
    <mergeCell ref="JYK426:JYO426"/>
    <mergeCell ref="JYP426:JYT426"/>
    <mergeCell ref="JYU426:JYY426"/>
    <mergeCell ref="JYZ426:JZD426"/>
    <mergeCell ref="JZE426:JZI426"/>
    <mergeCell ref="JZJ426:JZN426"/>
    <mergeCell ref="JZO426:JZS426"/>
    <mergeCell ref="JZT426:JZX426"/>
    <mergeCell ref="JZY426:KAC426"/>
    <mergeCell ref="KAD426:KAH426"/>
    <mergeCell ref="KAI426:KAM426"/>
    <mergeCell ref="KAN426:KAR426"/>
    <mergeCell ref="JUE426:JUI426"/>
    <mergeCell ref="JUJ426:JUN426"/>
    <mergeCell ref="JUO426:JUS426"/>
    <mergeCell ref="JUT426:JUX426"/>
    <mergeCell ref="JUY426:JVC426"/>
    <mergeCell ref="JVD426:JVH426"/>
    <mergeCell ref="JVI426:JVM426"/>
    <mergeCell ref="JVN426:JVR426"/>
    <mergeCell ref="JVS426:JVW426"/>
    <mergeCell ref="JVX426:JWB426"/>
    <mergeCell ref="JWC426:JWG426"/>
    <mergeCell ref="JWH426:JWL426"/>
    <mergeCell ref="JWM426:JWQ426"/>
    <mergeCell ref="JWR426:JWV426"/>
    <mergeCell ref="JWW426:JXA426"/>
    <mergeCell ref="JXB426:JXF426"/>
    <mergeCell ref="JXG426:JXK426"/>
    <mergeCell ref="JQX426:JRB426"/>
    <mergeCell ref="JRC426:JRG426"/>
    <mergeCell ref="JRH426:JRL426"/>
    <mergeCell ref="JRM426:JRQ426"/>
    <mergeCell ref="JRR426:JRV426"/>
    <mergeCell ref="JRW426:JSA426"/>
    <mergeCell ref="JSB426:JSF426"/>
    <mergeCell ref="JSG426:JSK426"/>
    <mergeCell ref="JSL426:JSP426"/>
    <mergeCell ref="JSQ426:JSU426"/>
    <mergeCell ref="JSV426:JSZ426"/>
    <mergeCell ref="JTA426:JTE426"/>
    <mergeCell ref="JTF426:JTJ426"/>
    <mergeCell ref="JTK426:JTO426"/>
    <mergeCell ref="JTP426:JTT426"/>
    <mergeCell ref="JTU426:JTY426"/>
    <mergeCell ref="JTZ426:JUD426"/>
    <mergeCell ref="JNQ426:JNU426"/>
    <mergeCell ref="JNV426:JNZ426"/>
    <mergeCell ref="JOA426:JOE426"/>
    <mergeCell ref="JOF426:JOJ426"/>
    <mergeCell ref="JOK426:JOO426"/>
    <mergeCell ref="JOP426:JOT426"/>
    <mergeCell ref="JOU426:JOY426"/>
    <mergeCell ref="JOZ426:JPD426"/>
    <mergeCell ref="JPE426:JPI426"/>
    <mergeCell ref="JPJ426:JPN426"/>
    <mergeCell ref="JPO426:JPS426"/>
    <mergeCell ref="JPT426:JPX426"/>
    <mergeCell ref="JPY426:JQC426"/>
    <mergeCell ref="JQD426:JQH426"/>
    <mergeCell ref="JQI426:JQM426"/>
    <mergeCell ref="JQN426:JQR426"/>
    <mergeCell ref="JQS426:JQW426"/>
    <mergeCell ref="JKJ426:JKN426"/>
    <mergeCell ref="JKO426:JKS426"/>
    <mergeCell ref="JKT426:JKX426"/>
    <mergeCell ref="JKY426:JLC426"/>
    <mergeCell ref="JLD426:JLH426"/>
    <mergeCell ref="JLI426:JLM426"/>
    <mergeCell ref="JLN426:JLR426"/>
    <mergeCell ref="JLS426:JLW426"/>
    <mergeCell ref="JLX426:JMB426"/>
    <mergeCell ref="JMC426:JMG426"/>
    <mergeCell ref="JMH426:JML426"/>
    <mergeCell ref="JMM426:JMQ426"/>
    <mergeCell ref="JMR426:JMV426"/>
    <mergeCell ref="JMW426:JNA426"/>
    <mergeCell ref="JNB426:JNF426"/>
    <mergeCell ref="JNG426:JNK426"/>
    <mergeCell ref="JNL426:JNP426"/>
    <mergeCell ref="JHC426:JHG426"/>
    <mergeCell ref="JHH426:JHL426"/>
    <mergeCell ref="JHM426:JHQ426"/>
    <mergeCell ref="JHR426:JHV426"/>
    <mergeCell ref="JHW426:JIA426"/>
    <mergeCell ref="JIB426:JIF426"/>
    <mergeCell ref="JIG426:JIK426"/>
    <mergeCell ref="JIL426:JIP426"/>
    <mergeCell ref="JIQ426:JIU426"/>
    <mergeCell ref="JIV426:JIZ426"/>
    <mergeCell ref="JJA426:JJE426"/>
    <mergeCell ref="JJF426:JJJ426"/>
    <mergeCell ref="JJK426:JJO426"/>
    <mergeCell ref="JJP426:JJT426"/>
    <mergeCell ref="JJU426:JJY426"/>
    <mergeCell ref="JJZ426:JKD426"/>
    <mergeCell ref="JKE426:JKI426"/>
    <mergeCell ref="JDV426:JDZ426"/>
    <mergeCell ref="JEA426:JEE426"/>
    <mergeCell ref="JEF426:JEJ426"/>
    <mergeCell ref="JEK426:JEO426"/>
    <mergeCell ref="JEP426:JET426"/>
    <mergeCell ref="JEU426:JEY426"/>
    <mergeCell ref="JEZ426:JFD426"/>
    <mergeCell ref="JFE426:JFI426"/>
    <mergeCell ref="JFJ426:JFN426"/>
    <mergeCell ref="JFO426:JFS426"/>
    <mergeCell ref="JFT426:JFX426"/>
    <mergeCell ref="JFY426:JGC426"/>
    <mergeCell ref="JGD426:JGH426"/>
    <mergeCell ref="JGI426:JGM426"/>
    <mergeCell ref="JGN426:JGR426"/>
    <mergeCell ref="JGS426:JGW426"/>
    <mergeCell ref="JGX426:JHB426"/>
    <mergeCell ref="JAO426:JAS426"/>
    <mergeCell ref="JAT426:JAX426"/>
    <mergeCell ref="JAY426:JBC426"/>
    <mergeCell ref="JBD426:JBH426"/>
    <mergeCell ref="JBI426:JBM426"/>
    <mergeCell ref="JBN426:JBR426"/>
    <mergeCell ref="JBS426:JBW426"/>
    <mergeCell ref="JBX426:JCB426"/>
    <mergeCell ref="JCC426:JCG426"/>
    <mergeCell ref="JCH426:JCL426"/>
    <mergeCell ref="JCM426:JCQ426"/>
    <mergeCell ref="JCR426:JCV426"/>
    <mergeCell ref="JCW426:JDA426"/>
    <mergeCell ref="JDB426:JDF426"/>
    <mergeCell ref="JDG426:JDK426"/>
    <mergeCell ref="JDL426:JDP426"/>
    <mergeCell ref="JDQ426:JDU426"/>
    <mergeCell ref="IXH426:IXL426"/>
    <mergeCell ref="IXM426:IXQ426"/>
    <mergeCell ref="IXR426:IXV426"/>
    <mergeCell ref="IXW426:IYA426"/>
    <mergeCell ref="IYB426:IYF426"/>
    <mergeCell ref="IYG426:IYK426"/>
    <mergeCell ref="IYL426:IYP426"/>
    <mergeCell ref="IYQ426:IYU426"/>
    <mergeCell ref="IYV426:IYZ426"/>
    <mergeCell ref="IZA426:IZE426"/>
    <mergeCell ref="IZF426:IZJ426"/>
    <mergeCell ref="IZK426:IZO426"/>
    <mergeCell ref="IZP426:IZT426"/>
    <mergeCell ref="IZU426:IZY426"/>
    <mergeCell ref="IZZ426:JAD426"/>
    <mergeCell ref="JAE426:JAI426"/>
    <mergeCell ref="JAJ426:JAN426"/>
    <mergeCell ref="IUA426:IUE426"/>
    <mergeCell ref="IUF426:IUJ426"/>
    <mergeCell ref="IUK426:IUO426"/>
    <mergeCell ref="IUP426:IUT426"/>
    <mergeCell ref="IUU426:IUY426"/>
    <mergeCell ref="IUZ426:IVD426"/>
    <mergeCell ref="IVE426:IVI426"/>
    <mergeCell ref="IVJ426:IVN426"/>
    <mergeCell ref="IVO426:IVS426"/>
    <mergeCell ref="IVT426:IVX426"/>
    <mergeCell ref="IVY426:IWC426"/>
    <mergeCell ref="IWD426:IWH426"/>
    <mergeCell ref="IWI426:IWM426"/>
    <mergeCell ref="IWN426:IWR426"/>
    <mergeCell ref="IWS426:IWW426"/>
    <mergeCell ref="IWX426:IXB426"/>
    <mergeCell ref="IXC426:IXG426"/>
    <mergeCell ref="IQT426:IQX426"/>
    <mergeCell ref="IQY426:IRC426"/>
    <mergeCell ref="IRD426:IRH426"/>
    <mergeCell ref="IRI426:IRM426"/>
    <mergeCell ref="IRN426:IRR426"/>
    <mergeCell ref="IRS426:IRW426"/>
    <mergeCell ref="IRX426:ISB426"/>
    <mergeCell ref="ISC426:ISG426"/>
    <mergeCell ref="ISH426:ISL426"/>
    <mergeCell ref="ISM426:ISQ426"/>
    <mergeCell ref="ISR426:ISV426"/>
    <mergeCell ref="ISW426:ITA426"/>
    <mergeCell ref="ITB426:ITF426"/>
    <mergeCell ref="ITG426:ITK426"/>
    <mergeCell ref="ITL426:ITP426"/>
    <mergeCell ref="ITQ426:ITU426"/>
    <mergeCell ref="ITV426:ITZ426"/>
    <mergeCell ref="INM426:INQ426"/>
    <mergeCell ref="INR426:INV426"/>
    <mergeCell ref="INW426:IOA426"/>
    <mergeCell ref="IOB426:IOF426"/>
    <mergeCell ref="IOG426:IOK426"/>
    <mergeCell ref="IOL426:IOP426"/>
    <mergeCell ref="IOQ426:IOU426"/>
    <mergeCell ref="IOV426:IOZ426"/>
    <mergeCell ref="IPA426:IPE426"/>
    <mergeCell ref="IPF426:IPJ426"/>
    <mergeCell ref="IPK426:IPO426"/>
    <mergeCell ref="IPP426:IPT426"/>
    <mergeCell ref="IPU426:IPY426"/>
    <mergeCell ref="IPZ426:IQD426"/>
    <mergeCell ref="IQE426:IQI426"/>
    <mergeCell ref="IQJ426:IQN426"/>
    <mergeCell ref="IQO426:IQS426"/>
    <mergeCell ref="IKF426:IKJ426"/>
    <mergeCell ref="IKK426:IKO426"/>
    <mergeCell ref="IKP426:IKT426"/>
    <mergeCell ref="IKU426:IKY426"/>
    <mergeCell ref="IKZ426:ILD426"/>
    <mergeCell ref="ILE426:ILI426"/>
    <mergeCell ref="ILJ426:ILN426"/>
    <mergeCell ref="ILO426:ILS426"/>
    <mergeCell ref="ILT426:ILX426"/>
    <mergeCell ref="ILY426:IMC426"/>
    <mergeCell ref="IMD426:IMH426"/>
    <mergeCell ref="IMI426:IMM426"/>
    <mergeCell ref="IMN426:IMR426"/>
    <mergeCell ref="IMS426:IMW426"/>
    <mergeCell ref="IMX426:INB426"/>
    <mergeCell ref="INC426:ING426"/>
    <mergeCell ref="INH426:INL426"/>
    <mergeCell ref="IGY426:IHC426"/>
    <mergeCell ref="IHD426:IHH426"/>
    <mergeCell ref="IHI426:IHM426"/>
    <mergeCell ref="IHN426:IHR426"/>
    <mergeCell ref="IHS426:IHW426"/>
    <mergeCell ref="IHX426:IIB426"/>
    <mergeCell ref="IIC426:IIG426"/>
    <mergeCell ref="IIH426:IIL426"/>
    <mergeCell ref="IIM426:IIQ426"/>
    <mergeCell ref="IIR426:IIV426"/>
    <mergeCell ref="IIW426:IJA426"/>
    <mergeCell ref="IJB426:IJF426"/>
    <mergeCell ref="IJG426:IJK426"/>
    <mergeCell ref="IJL426:IJP426"/>
    <mergeCell ref="IJQ426:IJU426"/>
    <mergeCell ref="IJV426:IJZ426"/>
    <mergeCell ref="IKA426:IKE426"/>
    <mergeCell ref="IDR426:IDV426"/>
    <mergeCell ref="IDW426:IEA426"/>
    <mergeCell ref="IEB426:IEF426"/>
    <mergeCell ref="IEG426:IEK426"/>
    <mergeCell ref="IEL426:IEP426"/>
    <mergeCell ref="IEQ426:IEU426"/>
    <mergeCell ref="IEV426:IEZ426"/>
    <mergeCell ref="IFA426:IFE426"/>
    <mergeCell ref="IFF426:IFJ426"/>
    <mergeCell ref="IFK426:IFO426"/>
    <mergeCell ref="IFP426:IFT426"/>
    <mergeCell ref="IFU426:IFY426"/>
    <mergeCell ref="IFZ426:IGD426"/>
    <mergeCell ref="IGE426:IGI426"/>
    <mergeCell ref="IGJ426:IGN426"/>
    <mergeCell ref="IGO426:IGS426"/>
    <mergeCell ref="IGT426:IGX426"/>
    <mergeCell ref="IAK426:IAO426"/>
    <mergeCell ref="IAP426:IAT426"/>
    <mergeCell ref="IAU426:IAY426"/>
    <mergeCell ref="IAZ426:IBD426"/>
    <mergeCell ref="IBE426:IBI426"/>
    <mergeCell ref="IBJ426:IBN426"/>
    <mergeCell ref="IBO426:IBS426"/>
    <mergeCell ref="IBT426:IBX426"/>
    <mergeCell ref="IBY426:ICC426"/>
    <mergeCell ref="ICD426:ICH426"/>
    <mergeCell ref="ICI426:ICM426"/>
    <mergeCell ref="ICN426:ICR426"/>
    <mergeCell ref="ICS426:ICW426"/>
    <mergeCell ref="ICX426:IDB426"/>
    <mergeCell ref="IDC426:IDG426"/>
    <mergeCell ref="IDH426:IDL426"/>
    <mergeCell ref="IDM426:IDQ426"/>
    <mergeCell ref="HXD426:HXH426"/>
    <mergeCell ref="HXI426:HXM426"/>
    <mergeCell ref="HXN426:HXR426"/>
    <mergeCell ref="HXS426:HXW426"/>
    <mergeCell ref="HXX426:HYB426"/>
    <mergeCell ref="HYC426:HYG426"/>
    <mergeCell ref="HYH426:HYL426"/>
    <mergeCell ref="HYM426:HYQ426"/>
    <mergeCell ref="HYR426:HYV426"/>
    <mergeCell ref="HYW426:HZA426"/>
    <mergeCell ref="HZB426:HZF426"/>
    <mergeCell ref="HZG426:HZK426"/>
    <mergeCell ref="HZL426:HZP426"/>
    <mergeCell ref="HZQ426:HZU426"/>
    <mergeCell ref="HZV426:HZZ426"/>
    <mergeCell ref="IAA426:IAE426"/>
    <mergeCell ref="IAF426:IAJ426"/>
    <mergeCell ref="HTW426:HUA426"/>
    <mergeCell ref="HUB426:HUF426"/>
    <mergeCell ref="HUG426:HUK426"/>
    <mergeCell ref="HUL426:HUP426"/>
    <mergeCell ref="HUQ426:HUU426"/>
    <mergeCell ref="HUV426:HUZ426"/>
    <mergeCell ref="HVA426:HVE426"/>
    <mergeCell ref="HVF426:HVJ426"/>
    <mergeCell ref="HVK426:HVO426"/>
    <mergeCell ref="HVP426:HVT426"/>
    <mergeCell ref="HVU426:HVY426"/>
    <mergeCell ref="HVZ426:HWD426"/>
    <mergeCell ref="HWE426:HWI426"/>
    <mergeCell ref="HWJ426:HWN426"/>
    <mergeCell ref="HWO426:HWS426"/>
    <mergeCell ref="HWT426:HWX426"/>
    <mergeCell ref="HWY426:HXC426"/>
    <mergeCell ref="HQP426:HQT426"/>
    <mergeCell ref="HQU426:HQY426"/>
    <mergeCell ref="HQZ426:HRD426"/>
    <mergeCell ref="HRE426:HRI426"/>
    <mergeCell ref="HRJ426:HRN426"/>
    <mergeCell ref="HRO426:HRS426"/>
    <mergeCell ref="HRT426:HRX426"/>
    <mergeCell ref="HRY426:HSC426"/>
    <mergeCell ref="HSD426:HSH426"/>
    <mergeCell ref="HSI426:HSM426"/>
    <mergeCell ref="HSN426:HSR426"/>
    <mergeCell ref="HSS426:HSW426"/>
    <mergeCell ref="HSX426:HTB426"/>
    <mergeCell ref="HTC426:HTG426"/>
    <mergeCell ref="HTH426:HTL426"/>
    <mergeCell ref="HTM426:HTQ426"/>
    <mergeCell ref="HTR426:HTV426"/>
    <mergeCell ref="HNI426:HNM426"/>
    <mergeCell ref="HNN426:HNR426"/>
    <mergeCell ref="HNS426:HNW426"/>
    <mergeCell ref="HNX426:HOB426"/>
    <mergeCell ref="HOC426:HOG426"/>
    <mergeCell ref="HOH426:HOL426"/>
    <mergeCell ref="HOM426:HOQ426"/>
    <mergeCell ref="HOR426:HOV426"/>
    <mergeCell ref="HOW426:HPA426"/>
    <mergeCell ref="HPB426:HPF426"/>
    <mergeCell ref="HPG426:HPK426"/>
    <mergeCell ref="HPL426:HPP426"/>
    <mergeCell ref="HPQ426:HPU426"/>
    <mergeCell ref="HPV426:HPZ426"/>
    <mergeCell ref="HQA426:HQE426"/>
    <mergeCell ref="HQF426:HQJ426"/>
    <mergeCell ref="HQK426:HQO426"/>
    <mergeCell ref="HKB426:HKF426"/>
    <mergeCell ref="HKG426:HKK426"/>
    <mergeCell ref="HKL426:HKP426"/>
    <mergeCell ref="HKQ426:HKU426"/>
    <mergeCell ref="HKV426:HKZ426"/>
    <mergeCell ref="HLA426:HLE426"/>
    <mergeCell ref="HLF426:HLJ426"/>
    <mergeCell ref="HLK426:HLO426"/>
    <mergeCell ref="HLP426:HLT426"/>
    <mergeCell ref="HLU426:HLY426"/>
    <mergeCell ref="HLZ426:HMD426"/>
    <mergeCell ref="HME426:HMI426"/>
    <mergeCell ref="HMJ426:HMN426"/>
    <mergeCell ref="HMO426:HMS426"/>
    <mergeCell ref="HMT426:HMX426"/>
    <mergeCell ref="HMY426:HNC426"/>
    <mergeCell ref="HND426:HNH426"/>
    <mergeCell ref="HGU426:HGY426"/>
    <mergeCell ref="HGZ426:HHD426"/>
    <mergeCell ref="HHE426:HHI426"/>
    <mergeCell ref="HHJ426:HHN426"/>
    <mergeCell ref="HHO426:HHS426"/>
    <mergeCell ref="HHT426:HHX426"/>
    <mergeCell ref="HHY426:HIC426"/>
    <mergeCell ref="HID426:HIH426"/>
    <mergeCell ref="HII426:HIM426"/>
    <mergeCell ref="HIN426:HIR426"/>
    <mergeCell ref="HIS426:HIW426"/>
    <mergeCell ref="HIX426:HJB426"/>
    <mergeCell ref="HJC426:HJG426"/>
    <mergeCell ref="HJH426:HJL426"/>
    <mergeCell ref="HJM426:HJQ426"/>
    <mergeCell ref="HJR426:HJV426"/>
    <mergeCell ref="HJW426:HKA426"/>
    <mergeCell ref="HDN426:HDR426"/>
    <mergeCell ref="HDS426:HDW426"/>
    <mergeCell ref="HDX426:HEB426"/>
    <mergeCell ref="HEC426:HEG426"/>
    <mergeCell ref="HEH426:HEL426"/>
    <mergeCell ref="HEM426:HEQ426"/>
    <mergeCell ref="HER426:HEV426"/>
    <mergeCell ref="HEW426:HFA426"/>
    <mergeCell ref="HFB426:HFF426"/>
    <mergeCell ref="HFG426:HFK426"/>
    <mergeCell ref="HFL426:HFP426"/>
    <mergeCell ref="HFQ426:HFU426"/>
    <mergeCell ref="HFV426:HFZ426"/>
    <mergeCell ref="HGA426:HGE426"/>
    <mergeCell ref="HGF426:HGJ426"/>
    <mergeCell ref="HGK426:HGO426"/>
    <mergeCell ref="HGP426:HGT426"/>
    <mergeCell ref="HAG426:HAK426"/>
    <mergeCell ref="HAL426:HAP426"/>
    <mergeCell ref="HAQ426:HAU426"/>
    <mergeCell ref="HAV426:HAZ426"/>
    <mergeCell ref="HBA426:HBE426"/>
    <mergeCell ref="HBF426:HBJ426"/>
    <mergeCell ref="HBK426:HBO426"/>
    <mergeCell ref="HBP426:HBT426"/>
    <mergeCell ref="HBU426:HBY426"/>
    <mergeCell ref="HBZ426:HCD426"/>
    <mergeCell ref="HCE426:HCI426"/>
    <mergeCell ref="HCJ426:HCN426"/>
    <mergeCell ref="HCO426:HCS426"/>
    <mergeCell ref="HCT426:HCX426"/>
    <mergeCell ref="HCY426:HDC426"/>
    <mergeCell ref="HDD426:HDH426"/>
    <mergeCell ref="HDI426:HDM426"/>
    <mergeCell ref="GWZ426:GXD426"/>
    <mergeCell ref="GXE426:GXI426"/>
    <mergeCell ref="GXJ426:GXN426"/>
    <mergeCell ref="GXO426:GXS426"/>
    <mergeCell ref="GXT426:GXX426"/>
    <mergeCell ref="GXY426:GYC426"/>
    <mergeCell ref="GYD426:GYH426"/>
    <mergeCell ref="GYI426:GYM426"/>
    <mergeCell ref="GYN426:GYR426"/>
    <mergeCell ref="GYS426:GYW426"/>
    <mergeCell ref="GYX426:GZB426"/>
    <mergeCell ref="GZC426:GZG426"/>
    <mergeCell ref="GZH426:GZL426"/>
    <mergeCell ref="GZM426:GZQ426"/>
    <mergeCell ref="GZR426:GZV426"/>
    <mergeCell ref="GZW426:HAA426"/>
    <mergeCell ref="HAB426:HAF426"/>
    <mergeCell ref="GTS426:GTW426"/>
    <mergeCell ref="GTX426:GUB426"/>
    <mergeCell ref="GUC426:GUG426"/>
    <mergeCell ref="GUH426:GUL426"/>
    <mergeCell ref="GUM426:GUQ426"/>
    <mergeCell ref="GUR426:GUV426"/>
    <mergeCell ref="GUW426:GVA426"/>
    <mergeCell ref="GVB426:GVF426"/>
    <mergeCell ref="GVG426:GVK426"/>
    <mergeCell ref="GVL426:GVP426"/>
    <mergeCell ref="GVQ426:GVU426"/>
    <mergeCell ref="GVV426:GVZ426"/>
    <mergeCell ref="GWA426:GWE426"/>
    <mergeCell ref="GWF426:GWJ426"/>
    <mergeCell ref="GWK426:GWO426"/>
    <mergeCell ref="GWP426:GWT426"/>
    <mergeCell ref="GWU426:GWY426"/>
    <mergeCell ref="GQL426:GQP426"/>
    <mergeCell ref="GQQ426:GQU426"/>
    <mergeCell ref="GQV426:GQZ426"/>
    <mergeCell ref="GRA426:GRE426"/>
    <mergeCell ref="GRF426:GRJ426"/>
    <mergeCell ref="GRK426:GRO426"/>
    <mergeCell ref="GRP426:GRT426"/>
    <mergeCell ref="GRU426:GRY426"/>
    <mergeCell ref="GRZ426:GSD426"/>
    <mergeCell ref="GSE426:GSI426"/>
    <mergeCell ref="GSJ426:GSN426"/>
    <mergeCell ref="GSO426:GSS426"/>
    <mergeCell ref="GST426:GSX426"/>
    <mergeCell ref="GSY426:GTC426"/>
    <mergeCell ref="GTD426:GTH426"/>
    <mergeCell ref="GTI426:GTM426"/>
    <mergeCell ref="GTN426:GTR426"/>
    <mergeCell ref="GNE426:GNI426"/>
    <mergeCell ref="GNJ426:GNN426"/>
    <mergeCell ref="GNO426:GNS426"/>
    <mergeCell ref="GNT426:GNX426"/>
    <mergeCell ref="GNY426:GOC426"/>
    <mergeCell ref="GOD426:GOH426"/>
    <mergeCell ref="GOI426:GOM426"/>
    <mergeCell ref="GON426:GOR426"/>
    <mergeCell ref="GOS426:GOW426"/>
    <mergeCell ref="GOX426:GPB426"/>
    <mergeCell ref="GPC426:GPG426"/>
    <mergeCell ref="GPH426:GPL426"/>
    <mergeCell ref="GPM426:GPQ426"/>
    <mergeCell ref="GPR426:GPV426"/>
    <mergeCell ref="GPW426:GQA426"/>
    <mergeCell ref="GQB426:GQF426"/>
    <mergeCell ref="GQG426:GQK426"/>
    <mergeCell ref="GJX426:GKB426"/>
    <mergeCell ref="GKC426:GKG426"/>
    <mergeCell ref="GKH426:GKL426"/>
    <mergeCell ref="GKM426:GKQ426"/>
    <mergeCell ref="GKR426:GKV426"/>
    <mergeCell ref="GKW426:GLA426"/>
    <mergeCell ref="GLB426:GLF426"/>
    <mergeCell ref="GLG426:GLK426"/>
    <mergeCell ref="GLL426:GLP426"/>
    <mergeCell ref="GLQ426:GLU426"/>
    <mergeCell ref="GLV426:GLZ426"/>
    <mergeCell ref="GMA426:GME426"/>
    <mergeCell ref="GMF426:GMJ426"/>
    <mergeCell ref="GMK426:GMO426"/>
    <mergeCell ref="GMP426:GMT426"/>
    <mergeCell ref="GMU426:GMY426"/>
    <mergeCell ref="GMZ426:GND426"/>
    <mergeCell ref="GGQ426:GGU426"/>
    <mergeCell ref="GGV426:GGZ426"/>
    <mergeCell ref="GHA426:GHE426"/>
    <mergeCell ref="GHF426:GHJ426"/>
    <mergeCell ref="GHK426:GHO426"/>
    <mergeCell ref="GHP426:GHT426"/>
    <mergeCell ref="GHU426:GHY426"/>
    <mergeCell ref="GHZ426:GID426"/>
    <mergeCell ref="GIE426:GII426"/>
    <mergeCell ref="GIJ426:GIN426"/>
    <mergeCell ref="GIO426:GIS426"/>
    <mergeCell ref="GIT426:GIX426"/>
    <mergeCell ref="GIY426:GJC426"/>
    <mergeCell ref="GJD426:GJH426"/>
    <mergeCell ref="GJI426:GJM426"/>
    <mergeCell ref="GJN426:GJR426"/>
    <mergeCell ref="GJS426:GJW426"/>
    <mergeCell ref="GDJ426:GDN426"/>
    <mergeCell ref="GDO426:GDS426"/>
    <mergeCell ref="GDT426:GDX426"/>
    <mergeCell ref="GDY426:GEC426"/>
    <mergeCell ref="GED426:GEH426"/>
    <mergeCell ref="GEI426:GEM426"/>
    <mergeCell ref="GEN426:GER426"/>
    <mergeCell ref="GES426:GEW426"/>
    <mergeCell ref="GEX426:GFB426"/>
    <mergeCell ref="GFC426:GFG426"/>
    <mergeCell ref="GFH426:GFL426"/>
    <mergeCell ref="GFM426:GFQ426"/>
    <mergeCell ref="GFR426:GFV426"/>
    <mergeCell ref="GFW426:GGA426"/>
    <mergeCell ref="GGB426:GGF426"/>
    <mergeCell ref="GGG426:GGK426"/>
    <mergeCell ref="GGL426:GGP426"/>
    <mergeCell ref="GAC426:GAG426"/>
    <mergeCell ref="GAH426:GAL426"/>
    <mergeCell ref="GAM426:GAQ426"/>
    <mergeCell ref="GAR426:GAV426"/>
    <mergeCell ref="GAW426:GBA426"/>
    <mergeCell ref="GBB426:GBF426"/>
    <mergeCell ref="GBG426:GBK426"/>
    <mergeCell ref="GBL426:GBP426"/>
    <mergeCell ref="GBQ426:GBU426"/>
    <mergeCell ref="GBV426:GBZ426"/>
    <mergeCell ref="GCA426:GCE426"/>
    <mergeCell ref="GCF426:GCJ426"/>
    <mergeCell ref="GCK426:GCO426"/>
    <mergeCell ref="GCP426:GCT426"/>
    <mergeCell ref="GCU426:GCY426"/>
    <mergeCell ref="GCZ426:GDD426"/>
    <mergeCell ref="GDE426:GDI426"/>
    <mergeCell ref="FWV426:FWZ426"/>
    <mergeCell ref="FXA426:FXE426"/>
    <mergeCell ref="FXF426:FXJ426"/>
    <mergeCell ref="FXK426:FXO426"/>
    <mergeCell ref="FXP426:FXT426"/>
    <mergeCell ref="FXU426:FXY426"/>
    <mergeCell ref="FXZ426:FYD426"/>
    <mergeCell ref="FYE426:FYI426"/>
    <mergeCell ref="FYJ426:FYN426"/>
    <mergeCell ref="FYO426:FYS426"/>
    <mergeCell ref="FYT426:FYX426"/>
    <mergeCell ref="FYY426:FZC426"/>
    <mergeCell ref="FZD426:FZH426"/>
    <mergeCell ref="FZI426:FZM426"/>
    <mergeCell ref="FZN426:FZR426"/>
    <mergeCell ref="FZS426:FZW426"/>
    <mergeCell ref="FZX426:GAB426"/>
    <mergeCell ref="FTO426:FTS426"/>
    <mergeCell ref="FTT426:FTX426"/>
    <mergeCell ref="FTY426:FUC426"/>
    <mergeCell ref="FUD426:FUH426"/>
    <mergeCell ref="FUI426:FUM426"/>
    <mergeCell ref="FUN426:FUR426"/>
    <mergeCell ref="FUS426:FUW426"/>
    <mergeCell ref="FUX426:FVB426"/>
    <mergeCell ref="FVC426:FVG426"/>
    <mergeCell ref="FVH426:FVL426"/>
    <mergeCell ref="FVM426:FVQ426"/>
    <mergeCell ref="FVR426:FVV426"/>
    <mergeCell ref="FVW426:FWA426"/>
    <mergeCell ref="FWB426:FWF426"/>
    <mergeCell ref="FWG426:FWK426"/>
    <mergeCell ref="FWL426:FWP426"/>
    <mergeCell ref="FWQ426:FWU426"/>
    <mergeCell ref="FQH426:FQL426"/>
    <mergeCell ref="FQM426:FQQ426"/>
    <mergeCell ref="FQR426:FQV426"/>
    <mergeCell ref="FQW426:FRA426"/>
    <mergeCell ref="FRB426:FRF426"/>
    <mergeCell ref="FRG426:FRK426"/>
    <mergeCell ref="FRL426:FRP426"/>
    <mergeCell ref="FRQ426:FRU426"/>
    <mergeCell ref="FRV426:FRZ426"/>
    <mergeCell ref="FSA426:FSE426"/>
    <mergeCell ref="FSF426:FSJ426"/>
    <mergeCell ref="FSK426:FSO426"/>
    <mergeCell ref="FSP426:FST426"/>
    <mergeCell ref="FSU426:FSY426"/>
    <mergeCell ref="FSZ426:FTD426"/>
    <mergeCell ref="FTE426:FTI426"/>
    <mergeCell ref="FTJ426:FTN426"/>
    <mergeCell ref="FNA426:FNE426"/>
    <mergeCell ref="FNF426:FNJ426"/>
    <mergeCell ref="FNK426:FNO426"/>
    <mergeCell ref="FNP426:FNT426"/>
    <mergeCell ref="FNU426:FNY426"/>
    <mergeCell ref="FNZ426:FOD426"/>
    <mergeCell ref="FOE426:FOI426"/>
    <mergeCell ref="FOJ426:FON426"/>
    <mergeCell ref="FOO426:FOS426"/>
    <mergeCell ref="FOT426:FOX426"/>
    <mergeCell ref="FOY426:FPC426"/>
    <mergeCell ref="FPD426:FPH426"/>
    <mergeCell ref="FPI426:FPM426"/>
    <mergeCell ref="FPN426:FPR426"/>
    <mergeCell ref="FPS426:FPW426"/>
    <mergeCell ref="FPX426:FQB426"/>
    <mergeCell ref="FQC426:FQG426"/>
    <mergeCell ref="FJT426:FJX426"/>
    <mergeCell ref="FJY426:FKC426"/>
    <mergeCell ref="FKD426:FKH426"/>
    <mergeCell ref="FKI426:FKM426"/>
    <mergeCell ref="FKN426:FKR426"/>
    <mergeCell ref="FKS426:FKW426"/>
    <mergeCell ref="FKX426:FLB426"/>
    <mergeCell ref="FLC426:FLG426"/>
    <mergeCell ref="FLH426:FLL426"/>
    <mergeCell ref="FLM426:FLQ426"/>
    <mergeCell ref="FLR426:FLV426"/>
    <mergeCell ref="FLW426:FMA426"/>
    <mergeCell ref="FMB426:FMF426"/>
    <mergeCell ref="FMG426:FMK426"/>
    <mergeCell ref="FML426:FMP426"/>
    <mergeCell ref="FMQ426:FMU426"/>
    <mergeCell ref="FMV426:FMZ426"/>
    <mergeCell ref="FGM426:FGQ426"/>
    <mergeCell ref="FGR426:FGV426"/>
    <mergeCell ref="FGW426:FHA426"/>
    <mergeCell ref="FHB426:FHF426"/>
    <mergeCell ref="FHG426:FHK426"/>
    <mergeCell ref="FHL426:FHP426"/>
    <mergeCell ref="FHQ426:FHU426"/>
    <mergeCell ref="FHV426:FHZ426"/>
    <mergeCell ref="FIA426:FIE426"/>
    <mergeCell ref="FIF426:FIJ426"/>
    <mergeCell ref="FIK426:FIO426"/>
    <mergeCell ref="FIP426:FIT426"/>
    <mergeCell ref="FIU426:FIY426"/>
    <mergeCell ref="FIZ426:FJD426"/>
    <mergeCell ref="FJE426:FJI426"/>
    <mergeCell ref="FJJ426:FJN426"/>
    <mergeCell ref="FJO426:FJS426"/>
    <mergeCell ref="FDF426:FDJ426"/>
    <mergeCell ref="FDK426:FDO426"/>
    <mergeCell ref="FDP426:FDT426"/>
    <mergeCell ref="FDU426:FDY426"/>
    <mergeCell ref="FDZ426:FED426"/>
    <mergeCell ref="FEE426:FEI426"/>
    <mergeCell ref="FEJ426:FEN426"/>
    <mergeCell ref="FEO426:FES426"/>
    <mergeCell ref="FET426:FEX426"/>
    <mergeCell ref="FEY426:FFC426"/>
    <mergeCell ref="FFD426:FFH426"/>
    <mergeCell ref="FFI426:FFM426"/>
    <mergeCell ref="FFN426:FFR426"/>
    <mergeCell ref="FFS426:FFW426"/>
    <mergeCell ref="FFX426:FGB426"/>
    <mergeCell ref="FGC426:FGG426"/>
    <mergeCell ref="FGH426:FGL426"/>
    <mergeCell ref="EZY426:FAC426"/>
    <mergeCell ref="FAD426:FAH426"/>
    <mergeCell ref="FAI426:FAM426"/>
    <mergeCell ref="FAN426:FAR426"/>
    <mergeCell ref="FAS426:FAW426"/>
    <mergeCell ref="FAX426:FBB426"/>
    <mergeCell ref="FBC426:FBG426"/>
    <mergeCell ref="FBH426:FBL426"/>
    <mergeCell ref="FBM426:FBQ426"/>
    <mergeCell ref="FBR426:FBV426"/>
    <mergeCell ref="FBW426:FCA426"/>
    <mergeCell ref="FCB426:FCF426"/>
    <mergeCell ref="FCG426:FCK426"/>
    <mergeCell ref="FCL426:FCP426"/>
    <mergeCell ref="FCQ426:FCU426"/>
    <mergeCell ref="FCV426:FCZ426"/>
    <mergeCell ref="FDA426:FDE426"/>
    <mergeCell ref="EWR426:EWV426"/>
    <mergeCell ref="EWW426:EXA426"/>
    <mergeCell ref="EXB426:EXF426"/>
    <mergeCell ref="EXG426:EXK426"/>
    <mergeCell ref="EXL426:EXP426"/>
    <mergeCell ref="EXQ426:EXU426"/>
    <mergeCell ref="EXV426:EXZ426"/>
    <mergeCell ref="EYA426:EYE426"/>
    <mergeCell ref="EYF426:EYJ426"/>
    <mergeCell ref="EYK426:EYO426"/>
    <mergeCell ref="EYP426:EYT426"/>
    <mergeCell ref="EYU426:EYY426"/>
    <mergeCell ref="EYZ426:EZD426"/>
    <mergeCell ref="EZE426:EZI426"/>
    <mergeCell ref="EZJ426:EZN426"/>
    <mergeCell ref="EZO426:EZS426"/>
    <mergeCell ref="EZT426:EZX426"/>
    <mergeCell ref="ETK426:ETO426"/>
    <mergeCell ref="ETP426:ETT426"/>
    <mergeCell ref="ETU426:ETY426"/>
    <mergeCell ref="ETZ426:EUD426"/>
    <mergeCell ref="EUE426:EUI426"/>
    <mergeCell ref="EUJ426:EUN426"/>
    <mergeCell ref="EUO426:EUS426"/>
    <mergeCell ref="EUT426:EUX426"/>
    <mergeCell ref="EUY426:EVC426"/>
    <mergeCell ref="EVD426:EVH426"/>
    <mergeCell ref="EVI426:EVM426"/>
    <mergeCell ref="EVN426:EVR426"/>
    <mergeCell ref="EVS426:EVW426"/>
    <mergeCell ref="EVX426:EWB426"/>
    <mergeCell ref="EWC426:EWG426"/>
    <mergeCell ref="EWH426:EWL426"/>
    <mergeCell ref="EWM426:EWQ426"/>
    <mergeCell ref="EQD426:EQH426"/>
    <mergeCell ref="EQI426:EQM426"/>
    <mergeCell ref="EQN426:EQR426"/>
    <mergeCell ref="EQS426:EQW426"/>
    <mergeCell ref="EQX426:ERB426"/>
    <mergeCell ref="ERC426:ERG426"/>
    <mergeCell ref="ERH426:ERL426"/>
    <mergeCell ref="ERM426:ERQ426"/>
    <mergeCell ref="ERR426:ERV426"/>
    <mergeCell ref="ERW426:ESA426"/>
    <mergeCell ref="ESB426:ESF426"/>
    <mergeCell ref="ESG426:ESK426"/>
    <mergeCell ref="ESL426:ESP426"/>
    <mergeCell ref="ESQ426:ESU426"/>
    <mergeCell ref="ESV426:ESZ426"/>
    <mergeCell ref="ETA426:ETE426"/>
    <mergeCell ref="ETF426:ETJ426"/>
    <mergeCell ref="EMW426:ENA426"/>
    <mergeCell ref="ENB426:ENF426"/>
    <mergeCell ref="ENG426:ENK426"/>
    <mergeCell ref="ENL426:ENP426"/>
    <mergeCell ref="ENQ426:ENU426"/>
    <mergeCell ref="ENV426:ENZ426"/>
    <mergeCell ref="EOA426:EOE426"/>
    <mergeCell ref="EOF426:EOJ426"/>
    <mergeCell ref="EOK426:EOO426"/>
    <mergeCell ref="EOP426:EOT426"/>
    <mergeCell ref="EOU426:EOY426"/>
    <mergeCell ref="EOZ426:EPD426"/>
    <mergeCell ref="EPE426:EPI426"/>
    <mergeCell ref="EPJ426:EPN426"/>
    <mergeCell ref="EPO426:EPS426"/>
    <mergeCell ref="EPT426:EPX426"/>
    <mergeCell ref="EPY426:EQC426"/>
    <mergeCell ref="EJP426:EJT426"/>
    <mergeCell ref="EJU426:EJY426"/>
    <mergeCell ref="EJZ426:EKD426"/>
    <mergeCell ref="EKE426:EKI426"/>
    <mergeCell ref="EKJ426:EKN426"/>
    <mergeCell ref="EKO426:EKS426"/>
    <mergeCell ref="EKT426:EKX426"/>
    <mergeCell ref="EKY426:ELC426"/>
    <mergeCell ref="ELD426:ELH426"/>
    <mergeCell ref="ELI426:ELM426"/>
    <mergeCell ref="ELN426:ELR426"/>
    <mergeCell ref="ELS426:ELW426"/>
    <mergeCell ref="ELX426:EMB426"/>
    <mergeCell ref="EMC426:EMG426"/>
    <mergeCell ref="EMH426:EML426"/>
    <mergeCell ref="EMM426:EMQ426"/>
    <mergeCell ref="EMR426:EMV426"/>
    <mergeCell ref="EGI426:EGM426"/>
    <mergeCell ref="EGN426:EGR426"/>
    <mergeCell ref="EGS426:EGW426"/>
    <mergeCell ref="EGX426:EHB426"/>
    <mergeCell ref="EHC426:EHG426"/>
    <mergeCell ref="EHH426:EHL426"/>
    <mergeCell ref="EHM426:EHQ426"/>
    <mergeCell ref="EHR426:EHV426"/>
    <mergeCell ref="EHW426:EIA426"/>
    <mergeCell ref="EIB426:EIF426"/>
    <mergeCell ref="EIG426:EIK426"/>
    <mergeCell ref="EIL426:EIP426"/>
    <mergeCell ref="EIQ426:EIU426"/>
    <mergeCell ref="EIV426:EIZ426"/>
    <mergeCell ref="EJA426:EJE426"/>
    <mergeCell ref="EJF426:EJJ426"/>
    <mergeCell ref="EJK426:EJO426"/>
    <mergeCell ref="EDB426:EDF426"/>
    <mergeCell ref="EDG426:EDK426"/>
    <mergeCell ref="EDL426:EDP426"/>
    <mergeCell ref="EDQ426:EDU426"/>
    <mergeCell ref="EDV426:EDZ426"/>
    <mergeCell ref="EEA426:EEE426"/>
    <mergeCell ref="EEF426:EEJ426"/>
    <mergeCell ref="EEK426:EEO426"/>
    <mergeCell ref="EEP426:EET426"/>
    <mergeCell ref="EEU426:EEY426"/>
    <mergeCell ref="EEZ426:EFD426"/>
    <mergeCell ref="EFE426:EFI426"/>
    <mergeCell ref="EFJ426:EFN426"/>
    <mergeCell ref="EFO426:EFS426"/>
    <mergeCell ref="EFT426:EFX426"/>
    <mergeCell ref="EFY426:EGC426"/>
    <mergeCell ref="EGD426:EGH426"/>
    <mergeCell ref="DZU426:DZY426"/>
    <mergeCell ref="DZZ426:EAD426"/>
    <mergeCell ref="EAE426:EAI426"/>
    <mergeCell ref="EAJ426:EAN426"/>
    <mergeCell ref="EAO426:EAS426"/>
    <mergeCell ref="EAT426:EAX426"/>
    <mergeCell ref="EAY426:EBC426"/>
    <mergeCell ref="EBD426:EBH426"/>
    <mergeCell ref="EBI426:EBM426"/>
    <mergeCell ref="EBN426:EBR426"/>
    <mergeCell ref="EBS426:EBW426"/>
    <mergeCell ref="EBX426:ECB426"/>
    <mergeCell ref="ECC426:ECG426"/>
    <mergeCell ref="ECH426:ECL426"/>
    <mergeCell ref="ECM426:ECQ426"/>
    <mergeCell ref="ECR426:ECV426"/>
    <mergeCell ref="ECW426:EDA426"/>
    <mergeCell ref="DWN426:DWR426"/>
    <mergeCell ref="DWS426:DWW426"/>
    <mergeCell ref="DWX426:DXB426"/>
    <mergeCell ref="DXC426:DXG426"/>
    <mergeCell ref="DXH426:DXL426"/>
    <mergeCell ref="DXM426:DXQ426"/>
    <mergeCell ref="DXR426:DXV426"/>
    <mergeCell ref="DXW426:DYA426"/>
    <mergeCell ref="DYB426:DYF426"/>
    <mergeCell ref="DYG426:DYK426"/>
    <mergeCell ref="DYL426:DYP426"/>
    <mergeCell ref="DYQ426:DYU426"/>
    <mergeCell ref="DYV426:DYZ426"/>
    <mergeCell ref="DZA426:DZE426"/>
    <mergeCell ref="DZF426:DZJ426"/>
    <mergeCell ref="DZK426:DZO426"/>
    <mergeCell ref="DZP426:DZT426"/>
    <mergeCell ref="DTG426:DTK426"/>
    <mergeCell ref="DTL426:DTP426"/>
    <mergeCell ref="DTQ426:DTU426"/>
    <mergeCell ref="DTV426:DTZ426"/>
    <mergeCell ref="DUA426:DUE426"/>
    <mergeCell ref="DUF426:DUJ426"/>
    <mergeCell ref="DUK426:DUO426"/>
    <mergeCell ref="DUP426:DUT426"/>
    <mergeCell ref="DUU426:DUY426"/>
    <mergeCell ref="DUZ426:DVD426"/>
    <mergeCell ref="DVE426:DVI426"/>
    <mergeCell ref="DVJ426:DVN426"/>
    <mergeCell ref="DVO426:DVS426"/>
    <mergeCell ref="DVT426:DVX426"/>
    <mergeCell ref="DVY426:DWC426"/>
    <mergeCell ref="DWD426:DWH426"/>
    <mergeCell ref="DWI426:DWM426"/>
    <mergeCell ref="DPZ426:DQD426"/>
    <mergeCell ref="DQE426:DQI426"/>
    <mergeCell ref="DQJ426:DQN426"/>
    <mergeCell ref="DQO426:DQS426"/>
    <mergeCell ref="DQT426:DQX426"/>
    <mergeCell ref="DQY426:DRC426"/>
    <mergeCell ref="DRD426:DRH426"/>
    <mergeCell ref="DRI426:DRM426"/>
    <mergeCell ref="DRN426:DRR426"/>
    <mergeCell ref="DRS426:DRW426"/>
    <mergeCell ref="DRX426:DSB426"/>
    <mergeCell ref="DSC426:DSG426"/>
    <mergeCell ref="DSH426:DSL426"/>
    <mergeCell ref="DSM426:DSQ426"/>
    <mergeCell ref="DSR426:DSV426"/>
    <mergeCell ref="DSW426:DTA426"/>
    <mergeCell ref="DTB426:DTF426"/>
    <mergeCell ref="DMS426:DMW426"/>
    <mergeCell ref="DMX426:DNB426"/>
    <mergeCell ref="DNC426:DNG426"/>
    <mergeCell ref="DNH426:DNL426"/>
    <mergeCell ref="DNM426:DNQ426"/>
    <mergeCell ref="DNR426:DNV426"/>
    <mergeCell ref="DNW426:DOA426"/>
    <mergeCell ref="DOB426:DOF426"/>
    <mergeCell ref="DOG426:DOK426"/>
    <mergeCell ref="DOL426:DOP426"/>
    <mergeCell ref="DOQ426:DOU426"/>
    <mergeCell ref="DOV426:DOZ426"/>
    <mergeCell ref="DPA426:DPE426"/>
    <mergeCell ref="DPF426:DPJ426"/>
    <mergeCell ref="DPK426:DPO426"/>
    <mergeCell ref="DPP426:DPT426"/>
    <mergeCell ref="DPU426:DPY426"/>
    <mergeCell ref="DJL426:DJP426"/>
    <mergeCell ref="DJQ426:DJU426"/>
    <mergeCell ref="DJV426:DJZ426"/>
    <mergeCell ref="DKA426:DKE426"/>
    <mergeCell ref="DKF426:DKJ426"/>
    <mergeCell ref="DKK426:DKO426"/>
    <mergeCell ref="DKP426:DKT426"/>
    <mergeCell ref="DKU426:DKY426"/>
    <mergeCell ref="DKZ426:DLD426"/>
    <mergeCell ref="DLE426:DLI426"/>
    <mergeCell ref="DLJ426:DLN426"/>
    <mergeCell ref="DLO426:DLS426"/>
    <mergeCell ref="DLT426:DLX426"/>
    <mergeCell ref="DLY426:DMC426"/>
    <mergeCell ref="DMD426:DMH426"/>
    <mergeCell ref="DMI426:DMM426"/>
    <mergeCell ref="DMN426:DMR426"/>
    <mergeCell ref="DGE426:DGI426"/>
    <mergeCell ref="DGJ426:DGN426"/>
    <mergeCell ref="DGO426:DGS426"/>
    <mergeCell ref="DGT426:DGX426"/>
    <mergeCell ref="DGY426:DHC426"/>
    <mergeCell ref="DHD426:DHH426"/>
    <mergeCell ref="DHI426:DHM426"/>
    <mergeCell ref="DHN426:DHR426"/>
    <mergeCell ref="DHS426:DHW426"/>
    <mergeCell ref="DHX426:DIB426"/>
    <mergeCell ref="DIC426:DIG426"/>
    <mergeCell ref="DIH426:DIL426"/>
    <mergeCell ref="DIM426:DIQ426"/>
    <mergeCell ref="DIR426:DIV426"/>
    <mergeCell ref="DIW426:DJA426"/>
    <mergeCell ref="DJB426:DJF426"/>
    <mergeCell ref="DJG426:DJK426"/>
    <mergeCell ref="DCX426:DDB426"/>
    <mergeCell ref="DDC426:DDG426"/>
    <mergeCell ref="DDH426:DDL426"/>
    <mergeCell ref="DDM426:DDQ426"/>
    <mergeCell ref="DDR426:DDV426"/>
    <mergeCell ref="DDW426:DEA426"/>
    <mergeCell ref="DEB426:DEF426"/>
    <mergeCell ref="DEG426:DEK426"/>
    <mergeCell ref="DEL426:DEP426"/>
    <mergeCell ref="DEQ426:DEU426"/>
    <mergeCell ref="DEV426:DEZ426"/>
    <mergeCell ref="DFA426:DFE426"/>
    <mergeCell ref="DFF426:DFJ426"/>
    <mergeCell ref="DFK426:DFO426"/>
    <mergeCell ref="DFP426:DFT426"/>
    <mergeCell ref="DFU426:DFY426"/>
    <mergeCell ref="DFZ426:DGD426"/>
    <mergeCell ref="CZQ426:CZU426"/>
    <mergeCell ref="CZV426:CZZ426"/>
    <mergeCell ref="DAA426:DAE426"/>
    <mergeCell ref="DAF426:DAJ426"/>
    <mergeCell ref="DAK426:DAO426"/>
    <mergeCell ref="DAP426:DAT426"/>
    <mergeCell ref="DAU426:DAY426"/>
    <mergeCell ref="DAZ426:DBD426"/>
    <mergeCell ref="DBE426:DBI426"/>
    <mergeCell ref="DBJ426:DBN426"/>
    <mergeCell ref="DBO426:DBS426"/>
    <mergeCell ref="DBT426:DBX426"/>
    <mergeCell ref="DBY426:DCC426"/>
    <mergeCell ref="DCD426:DCH426"/>
    <mergeCell ref="DCI426:DCM426"/>
    <mergeCell ref="DCN426:DCR426"/>
    <mergeCell ref="DCS426:DCW426"/>
    <mergeCell ref="CWJ426:CWN426"/>
    <mergeCell ref="CWO426:CWS426"/>
    <mergeCell ref="CWT426:CWX426"/>
    <mergeCell ref="CWY426:CXC426"/>
    <mergeCell ref="CXD426:CXH426"/>
    <mergeCell ref="CXI426:CXM426"/>
    <mergeCell ref="CXN426:CXR426"/>
    <mergeCell ref="CXS426:CXW426"/>
    <mergeCell ref="CXX426:CYB426"/>
    <mergeCell ref="CYC426:CYG426"/>
    <mergeCell ref="CYH426:CYL426"/>
    <mergeCell ref="CYM426:CYQ426"/>
    <mergeCell ref="CYR426:CYV426"/>
    <mergeCell ref="CYW426:CZA426"/>
    <mergeCell ref="CZB426:CZF426"/>
    <mergeCell ref="CZG426:CZK426"/>
    <mergeCell ref="CZL426:CZP426"/>
    <mergeCell ref="CTC426:CTG426"/>
    <mergeCell ref="CTH426:CTL426"/>
    <mergeCell ref="CTM426:CTQ426"/>
    <mergeCell ref="CTR426:CTV426"/>
    <mergeCell ref="CTW426:CUA426"/>
    <mergeCell ref="CUB426:CUF426"/>
    <mergeCell ref="CUG426:CUK426"/>
    <mergeCell ref="CUL426:CUP426"/>
    <mergeCell ref="CUQ426:CUU426"/>
    <mergeCell ref="CUV426:CUZ426"/>
    <mergeCell ref="CVA426:CVE426"/>
    <mergeCell ref="CVF426:CVJ426"/>
    <mergeCell ref="CVK426:CVO426"/>
    <mergeCell ref="CVP426:CVT426"/>
    <mergeCell ref="CVU426:CVY426"/>
    <mergeCell ref="CVZ426:CWD426"/>
    <mergeCell ref="CWE426:CWI426"/>
    <mergeCell ref="CPV426:CPZ426"/>
    <mergeCell ref="CQA426:CQE426"/>
    <mergeCell ref="CQF426:CQJ426"/>
    <mergeCell ref="CQK426:CQO426"/>
    <mergeCell ref="CQP426:CQT426"/>
    <mergeCell ref="CQU426:CQY426"/>
    <mergeCell ref="CQZ426:CRD426"/>
    <mergeCell ref="CRE426:CRI426"/>
    <mergeCell ref="CRJ426:CRN426"/>
    <mergeCell ref="CRO426:CRS426"/>
    <mergeCell ref="CRT426:CRX426"/>
    <mergeCell ref="CRY426:CSC426"/>
    <mergeCell ref="CSD426:CSH426"/>
    <mergeCell ref="CSI426:CSM426"/>
    <mergeCell ref="CSN426:CSR426"/>
    <mergeCell ref="CSS426:CSW426"/>
    <mergeCell ref="CSX426:CTB426"/>
    <mergeCell ref="CMO426:CMS426"/>
    <mergeCell ref="CMT426:CMX426"/>
    <mergeCell ref="CMY426:CNC426"/>
    <mergeCell ref="CND426:CNH426"/>
    <mergeCell ref="CNI426:CNM426"/>
    <mergeCell ref="CNN426:CNR426"/>
    <mergeCell ref="CNS426:CNW426"/>
    <mergeCell ref="CNX426:COB426"/>
    <mergeCell ref="COC426:COG426"/>
    <mergeCell ref="COH426:COL426"/>
    <mergeCell ref="COM426:COQ426"/>
    <mergeCell ref="COR426:COV426"/>
    <mergeCell ref="COW426:CPA426"/>
    <mergeCell ref="CPB426:CPF426"/>
    <mergeCell ref="CPG426:CPK426"/>
    <mergeCell ref="CPL426:CPP426"/>
    <mergeCell ref="CPQ426:CPU426"/>
    <mergeCell ref="CJH426:CJL426"/>
    <mergeCell ref="CJM426:CJQ426"/>
    <mergeCell ref="CJR426:CJV426"/>
    <mergeCell ref="CJW426:CKA426"/>
    <mergeCell ref="CKB426:CKF426"/>
    <mergeCell ref="CKG426:CKK426"/>
    <mergeCell ref="CKL426:CKP426"/>
    <mergeCell ref="CKQ426:CKU426"/>
    <mergeCell ref="CKV426:CKZ426"/>
    <mergeCell ref="CLA426:CLE426"/>
    <mergeCell ref="CLF426:CLJ426"/>
    <mergeCell ref="CLK426:CLO426"/>
    <mergeCell ref="CLP426:CLT426"/>
    <mergeCell ref="CLU426:CLY426"/>
    <mergeCell ref="CLZ426:CMD426"/>
    <mergeCell ref="CME426:CMI426"/>
    <mergeCell ref="CMJ426:CMN426"/>
    <mergeCell ref="CGA426:CGE426"/>
    <mergeCell ref="CGF426:CGJ426"/>
    <mergeCell ref="CGK426:CGO426"/>
    <mergeCell ref="CGP426:CGT426"/>
    <mergeCell ref="CGU426:CGY426"/>
    <mergeCell ref="CGZ426:CHD426"/>
    <mergeCell ref="CHE426:CHI426"/>
    <mergeCell ref="CHJ426:CHN426"/>
    <mergeCell ref="CHO426:CHS426"/>
    <mergeCell ref="CHT426:CHX426"/>
    <mergeCell ref="CHY426:CIC426"/>
    <mergeCell ref="CID426:CIH426"/>
    <mergeCell ref="CII426:CIM426"/>
    <mergeCell ref="CIN426:CIR426"/>
    <mergeCell ref="CIS426:CIW426"/>
    <mergeCell ref="CIX426:CJB426"/>
    <mergeCell ref="CJC426:CJG426"/>
    <mergeCell ref="CCT426:CCX426"/>
    <mergeCell ref="CCY426:CDC426"/>
    <mergeCell ref="CDD426:CDH426"/>
    <mergeCell ref="CDI426:CDM426"/>
    <mergeCell ref="CDN426:CDR426"/>
    <mergeCell ref="CDS426:CDW426"/>
    <mergeCell ref="CDX426:CEB426"/>
    <mergeCell ref="CEC426:CEG426"/>
    <mergeCell ref="CEH426:CEL426"/>
    <mergeCell ref="CEM426:CEQ426"/>
    <mergeCell ref="CER426:CEV426"/>
    <mergeCell ref="CEW426:CFA426"/>
    <mergeCell ref="CFB426:CFF426"/>
    <mergeCell ref="CFG426:CFK426"/>
    <mergeCell ref="CFL426:CFP426"/>
    <mergeCell ref="CFQ426:CFU426"/>
    <mergeCell ref="CFV426:CFZ426"/>
    <mergeCell ref="BZM426:BZQ426"/>
    <mergeCell ref="BZR426:BZV426"/>
    <mergeCell ref="BZW426:CAA426"/>
    <mergeCell ref="CAB426:CAF426"/>
    <mergeCell ref="CAG426:CAK426"/>
    <mergeCell ref="CAL426:CAP426"/>
    <mergeCell ref="CAQ426:CAU426"/>
    <mergeCell ref="CAV426:CAZ426"/>
    <mergeCell ref="CBA426:CBE426"/>
    <mergeCell ref="CBF426:CBJ426"/>
    <mergeCell ref="CBK426:CBO426"/>
    <mergeCell ref="CBP426:CBT426"/>
    <mergeCell ref="CBU426:CBY426"/>
    <mergeCell ref="CBZ426:CCD426"/>
    <mergeCell ref="CCE426:CCI426"/>
    <mergeCell ref="CCJ426:CCN426"/>
    <mergeCell ref="CCO426:CCS426"/>
    <mergeCell ref="BWF426:BWJ426"/>
    <mergeCell ref="BWK426:BWO426"/>
    <mergeCell ref="BWP426:BWT426"/>
    <mergeCell ref="BWU426:BWY426"/>
    <mergeCell ref="BWZ426:BXD426"/>
    <mergeCell ref="BXE426:BXI426"/>
    <mergeCell ref="BXJ426:BXN426"/>
    <mergeCell ref="BXO426:BXS426"/>
    <mergeCell ref="BXT426:BXX426"/>
    <mergeCell ref="BXY426:BYC426"/>
    <mergeCell ref="BYD426:BYH426"/>
    <mergeCell ref="BYI426:BYM426"/>
    <mergeCell ref="BYN426:BYR426"/>
    <mergeCell ref="BYS426:BYW426"/>
    <mergeCell ref="BYX426:BZB426"/>
    <mergeCell ref="BZC426:BZG426"/>
    <mergeCell ref="BZH426:BZL426"/>
    <mergeCell ref="BSY426:BTC426"/>
    <mergeCell ref="BTD426:BTH426"/>
    <mergeCell ref="BTI426:BTM426"/>
    <mergeCell ref="BTN426:BTR426"/>
    <mergeCell ref="BTS426:BTW426"/>
    <mergeCell ref="BTX426:BUB426"/>
    <mergeCell ref="BUC426:BUG426"/>
    <mergeCell ref="BUH426:BUL426"/>
    <mergeCell ref="BUM426:BUQ426"/>
    <mergeCell ref="BUR426:BUV426"/>
    <mergeCell ref="BUW426:BVA426"/>
    <mergeCell ref="BVB426:BVF426"/>
    <mergeCell ref="BVG426:BVK426"/>
    <mergeCell ref="BVL426:BVP426"/>
    <mergeCell ref="BVQ426:BVU426"/>
    <mergeCell ref="BVV426:BVZ426"/>
    <mergeCell ref="BWA426:BWE426"/>
    <mergeCell ref="BPR426:BPV426"/>
    <mergeCell ref="BPW426:BQA426"/>
    <mergeCell ref="BQB426:BQF426"/>
    <mergeCell ref="BQG426:BQK426"/>
    <mergeCell ref="BQL426:BQP426"/>
    <mergeCell ref="BQQ426:BQU426"/>
    <mergeCell ref="BQV426:BQZ426"/>
    <mergeCell ref="BRA426:BRE426"/>
    <mergeCell ref="BRF426:BRJ426"/>
    <mergeCell ref="BRK426:BRO426"/>
    <mergeCell ref="BRP426:BRT426"/>
    <mergeCell ref="BRU426:BRY426"/>
    <mergeCell ref="BRZ426:BSD426"/>
    <mergeCell ref="BSE426:BSI426"/>
    <mergeCell ref="BSJ426:BSN426"/>
    <mergeCell ref="BSO426:BSS426"/>
    <mergeCell ref="BST426:BSX426"/>
    <mergeCell ref="BMK426:BMO426"/>
    <mergeCell ref="BMP426:BMT426"/>
    <mergeCell ref="BMU426:BMY426"/>
    <mergeCell ref="BMZ426:BND426"/>
    <mergeCell ref="BNE426:BNI426"/>
    <mergeCell ref="BNJ426:BNN426"/>
    <mergeCell ref="BNO426:BNS426"/>
    <mergeCell ref="BNT426:BNX426"/>
    <mergeCell ref="BNY426:BOC426"/>
    <mergeCell ref="BOD426:BOH426"/>
    <mergeCell ref="BOI426:BOM426"/>
    <mergeCell ref="BON426:BOR426"/>
    <mergeCell ref="BOS426:BOW426"/>
    <mergeCell ref="BOX426:BPB426"/>
    <mergeCell ref="BPC426:BPG426"/>
    <mergeCell ref="BPH426:BPL426"/>
    <mergeCell ref="BPM426:BPQ426"/>
    <mergeCell ref="BJD426:BJH426"/>
    <mergeCell ref="BJI426:BJM426"/>
    <mergeCell ref="BJN426:BJR426"/>
    <mergeCell ref="BJS426:BJW426"/>
    <mergeCell ref="BJX426:BKB426"/>
    <mergeCell ref="BKC426:BKG426"/>
    <mergeCell ref="BKH426:BKL426"/>
    <mergeCell ref="BKM426:BKQ426"/>
    <mergeCell ref="BKR426:BKV426"/>
    <mergeCell ref="BKW426:BLA426"/>
    <mergeCell ref="BLB426:BLF426"/>
    <mergeCell ref="BLG426:BLK426"/>
    <mergeCell ref="BLL426:BLP426"/>
    <mergeCell ref="BLQ426:BLU426"/>
    <mergeCell ref="BLV426:BLZ426"/>
    <mergeCell ref="BMA426:BME426"/>
    <mergeCell ref="BMF426:BMJ426"/>
    <mergeCell ref="BFW426:BGA426"/>
    <mergeCell ref="BGB426:BGF426"/>
    <mergeCell ref="BGG426:BGK426"/>
    <mergeCell ref="BGL426:BGP426"/>
    <mergeCell ref="BGQ426:BGU426"/>
    <mergeCell ref="BGV426:BGZ426"/>
    <mergeCell ref="BHA426:BHE426"/>
    <mergeCell ref="BHF426:BHJ426"/>
    <mergeCell ref="BHK426:BHO426"/>
    <mergeCell ref="BHP426:BHT426"/>
    <mergeCell ref="BHU426:BHY426"/>
    <mergeCell ref="BHZ426:BID426"/>
    <mergeCell ref="BIE426:BII426"/>
    <mergeCell ref="BIJ426:BIN426"/>
    <mergeCell ref="BIO426:BIS426"/>
    <mergeCell ref="BIT426:BIX426"/>
    <mergeCell ref="BIY426:BJC426"/>
    <mergeCell ref="BCP426:BCT426"/>
    <mergeCell ref="BCU426:BCY426"/>
    <mergeCell ref="BCZ426:BDD426"/>
    <mergeCell ref="BDE426:BDI426"/>
    <mergeCell ref="BDJ426:BDN426"/>
    <mergeCell ref="BDO426:BDS426"/>
    <mergeCell ref="BDT426:BDX426"/>
    <mergeCell ref="BDY426:BEC426"/>
    <mergeCell ref="BED426:BEH426"/>
    <mergeCell ref="BEI426:BEM426"/>
    <mergeCell ref="BEN426:BER426"/>
    <mergeCell ref="BES426:BEW426"/>
    <mergeCell ref="BEX426:BFB426"/>
    <mergeCell ref="BFC426:BFG426"/>
    <mergeCell ref="BFH426:BFL426"/>
    <mergeCell ref="BFM426:BFQ426"/>
    <mergeCell ref="BFR426:BFV426"/>
    <mergeCell ref="AZI426:AZM426"/>
    <mergeCell ref="AZN426:AZR426"/>
    <mergeCell ref="AZS426:AZW426"/>
    <mergeCell ref="AZX426:BAB426"/>
    <mergeCell ref="BAC426:BAG426"/>
    <mergeCell ref="BAH426:BAL426"/>
    <mergeCell ref="BAM426:BAQ426"/>
    <mergeCell ref="BAR426:BAV426"/>
    <mergeCell ref="BAW426:BBA426"/>
    <mergeCell ref="BBB426:BBF426"/>
    <mergeCell ref="BBG426:BBK426"/>
    <mergeCell ref="BBL426:BBP426"/>
    <mergeCell ref="BBQ426:BBU426"/>
    <mergeCell ref="BBV426:BBZ426"/>
    <mergeCell ref="BCA426:BCE426"/>
    <mergeCell ref="BCF426:BCJ426"/>
    <mergeCell ref="BCK426:BCO426"/>
    <mergeCell ref="AWB426:AWF426"/>
    <mergeCell ref="AWG426:AWK426"/>
    <mergeCell ref="AWL426:AWP426"/>
    <mergeCell ref="AWQ426:AWU426"/>
    <mergeCell ref="AWV426:AWZ426"/>
    <mergeCell ref="AXA426:AXE426"/>
    <mergeCell ref="AXF426:AXJ426"/>
    <mergeCell ref="AXK426:AXO426"/>
    <mergeCell ref="AXP426:AXT426"/>
    <mergeCell ref="AXU426:AXY426"/>
    <mergeCell ref="AXZ426:AYD426"/>
    <mergeCell ref="AYE426:AYI426"/>
    <mergeCell ref="AYJ426:AYN426"/>
    <mergeCell ref="AYO426:AYS426"/>
    <mergeCell ref="AYT426:AYX426"/>
    <mergeCell ref="AYY426:AZC426"/>
    <mergeCell ref="AZD426:AZH426"/>
    <mergeCell ref="ASU426:ASY426"/>
    <mergeCell ref="ASZ426:ATD426"/>
    <mergeCell ref="ATE426:ATI426"/>
    <mergeCell ref="ATJ426:ATN426"/>
    <mergeCell ref="ATO426:ATS426"/>
    <mergeCell ref="ATT426:ATX426"/>
    <mergeCell ref="ATY426:AUC426"/>
    <mergeCell ref="AUD426:AUH426"/>
    <mergeCell ref="AUI426:AUM426"/>
    <mergeCell ref="AUN426:AUR426"/>
    <mergeCell ref="AUS426:AUW426"/>
    <mergeCell ref="AUX426:AVB426"/>
    <mergeCell ref="AVC426:AVG426"/>
    <mergeCell ref="AVH426:AVL426"/>
    <mergeCell ref="AVM426:AVQ426"/>
    <mergeCell ref="AVR426:AVV426"/>
    <mergeCell ref="AVW426:AWA426"/>
    <mergeCell ref="APN426:APR426"/>
    <mergeCell ref="APS426:APW426"/>
    <mergeCell ref="APX426:AQB426"/>
    <mergeCell ref="AQC426:AQG426"/>
    <mergeCell ref="AQH426:AQL426"/>
    <mergeCell ref="AQM426:AQQ426"/>
    <mergeCell ref="AQR426:AQV426"/>
    <mergeCell ref="AQW426:ARA426"/>
    <mergeCell ref="ARB426:ARF426"/>
    <mergeCell ref="ARG426:ARK426"/>
    <mergeCell ref="ARL426:ARP426"/>
    <mergeCell ref="ARQ426:ARU426"/>
    <mergeCell ref="ARV426:ARZ426"/>
    <mergeCell ref="ASA426:ASE426"/>
    <mergeCell ref="ASF426:ASJ426"/>
    <mergeCell ref="ASK426:ASO426"/>
    <mergeCell ref="ASP426:AST426"/>
    <mergeCell ref="AMG426:AMK426"/>
    <mergeCell ref="AML426:AMP426"/>
    <mergeCell ref="AMQ426:AMU426"/>
    <mergeCell ref="AMV426:AMZ426"/>
    <mergeCell ref="ANA426:ANE426"/>
    <mergeCell ref="ANF426:ANJ426"/>
    <mergeCell ref="ANK426:ANO426"/>
    <mergeCell ref="ANP426:ANT426"/>
    <mergeCell ref="ANU426:ANY426"/>
    <mergeCell ref="ANZ426:AOD426"/>
    <mergeCell ref="AOE426:AOI426"/>
    <mergeCell ref="AOJ426:AON426"/>
    <mergeCell ref="AOO426:AOS426"/>
    <mergeCell ref="AOT426:AOX426"/>
    <mergeCell ref="AOY426:APC426"/>
    <mergeCell ref="APD426:APH426"/>
    <mergeCell ref="API426:APM426"/>
    <mergeCell ref="AIZ426:AJD426"/>
    <mergeCell ref="AJE426:AJI426"/>
    <mergeCell ref="AJJ426:AJN426"/>
    <mergeCell ref="AJO426:AJS426"/>
    <mergeCell ref="AJT426:AJX426"/>
    <mergeCell ref="AJY426:AKC426"/>
    <mergeCell ref="AKD426:AKH426"/>
    <mergeCell ref="AKI426:AKM426"/>
    <mergeCell ref="AKN426:AKR426"/>
    <mergeCell ref="AKS426:AKW426"/>
    <mergeCell ref="AKX426:ALB426"/>
    <mergeCell ref="ALC426:ALG426"/>
    <mergeCell ref="ALH426:ALL426"/>
    <mergeCell ref="ALM426:ALQ426"/>
    <mergeCell ref="ALR426:ALV426"/>
    <mergeCell ref="ALW426:AMA426"/>
    <mergeCell ref="AMB426:AMF426"/>
    <mergeCell ref="AFS426:AFW426"/>
    <mergeCell ref="AFX426:AGB426"/>
    <mergeCell ref="AGC426:AGG426"/>
    <mergeCell ref="AGH426:AGL426"/>
    <mergeCell ref="AGM426:AGQ426"/>
    <mergeCell ref="AGR426:AGV426"/>
    <mergeCell ref="AGW426:AHA426"/>
    <mergeCell ref="AHB426:AHF426"/>
    <mergeCell ref="AHG426:AHK426"/>
    <mergeCell ref="AHL426:AHP426"/>
    <mergeCell ref="AHQ426:AHU426"/>
    <mergeCell ref="AHV426:AHZ426"/>
    <mergeCell ref="AIA426:AIE426"/>
    <mergeCell ref="AIF426:AIJ426"/>
    <mergeCell ref="AIK426:AIO426"/>
    <mergeCell ref="AIP426:AIT426"/>
    <mergeCell ref="AIU426:AIY426"/>
    <mergeCell ref="ACL426:ACP426"/>
    <mergeCell ref="ACQ426:ACU426"/>
    <mergeCell ref="ACV426:ACZ426"/>
    <mergeCell ref="ADA426:ADE426"/>
    <mergeCell ref="ADF426:ADJ426"/>
    <mergeCell ref="ADK426:ADO426"/>
    <mergeCell ref="ADP426:ADT426"/>
    <mergeCell ref="ADU426:ADY426"/>
    <mergeCell ref="ADZ426:AED426"/>
    <mergeCell ref="AEE426:AEI426"/>
    <mergeCell ref="AEJ426:AEN426"/>
    <mergeCell ref="AEO426:AES426"/>
    <mergeCell ref="AET426:AEX426"/>
    <mergeCell ref="AEY426:AFC426"/>
    <mergeCell ref="AFD426:AFH426"/>
    <mergeCell ref="AFI426:AFM426"/>
    <mergeCell ref="AFN426:AFR426"/>
    <mergeCell ref="ZE426:ZI426"/>
    <mergeCell ref="ZJ426:ZN426"/>
    <mergeCell ref="ZO426:ZS426"/>
    <mergeCell ref="ZT426:ZX426"/>
    <mergeCell ref="ZY426:AAC426"/>
    <mergeCell ref="AAD426:AAH426"/>
    <mergeCell ref="AAI426:AAM426"/>
    <mergeCell ref="AAN426:AAR426"/>
    <mergeCell ref="AAS426:AAW426"/>
    <mergeCell ref="AAX426:ABB426"/>
    <mergeCell ref="ABC426:ABG426"/>
    <mergeCell ref="ABH426:ABL426"/>
    <mergeCell ref="ABM426:ABQ426"/>
    <mergeCell ref="ABR426:ABV426"/>
    <mergeCell ref="ABW426:ACA426"/>
    <mergeCell ref="ACB426:ACF426"/>
    <mergeCell ref="ACG426:ACK426"/>
    <mergeCell ref="VX426:WB426"/>
    <mergeCell ref="WC426:WG426"/>
    <mergeCell ref="WH426:WL426"/>
    <mergeCell ref="WM426:WQ426"/>
    <mergeCell ref="WR426:WV426"/>
    <mergeCell ref="WW426:XA426"/>
    <mergeCell ref="XB426:XF426"/>
    <mergeCell ref="XG426:XK426"/>
    <mergeCell ref="XL426:XP426"/>
    <mergeCell ref="XQ426:XU426"/>
    <mergeCell ref="XV426:XZ426"/>
    <mergeCell ref="YA426:YE426"/>
    <mergeCell ref="YF426:YJ426"/>
    <mergeCell ref="YK426:YO426"/>
    <mergeCell ref="YP426:YT426"/>
    <mergeCell ref="YU426:YY426"/>
    <mergeCell ref="YZ426:ZD426"/>
    <mergeCell ref="SQ426:SU426"/>
    <mergeCell ref="SV426:SZ426"/>
    <mergeCell ref="TA426:TE426"/>
    <mergeCell ref="TF426:TJ426"/>
    <mergeCell ref="TK426:TO426"/>
    <mergeCell ref="TP426:TT426"/>
    <mergeCell ref="TU426:TY426"/>
    <mergeCell ref="TZ426:UD426"/>
    <mergeCell ref="UE426:UI426"/>
    <mergeCell ref="UJ426:UN426"/>
    <mergeCell ref="UO426:US426"/>
    <mergeCell ref="UT426:UX426"/>
    <mergeCell ref="UY426:VC426"/>
    <mergeCell ref="VD426:VH426"/>
    <mergeCell ref="VI426:VM426"/>
    <mergeCell ref="VN426:VR426"/>
    <mergeCell ref="VS426:VW426"/>
    <mergeCell ref="PJ426:PN426"/>
    <mergeCell ref="PO426:PS426"/>
    <mergeCell ref="PT426:PX426"/>
    <mergeCell ref="PY426:QC426"/>
    <mergeCell ref="QD426:QH426"/>
    <mergeCell ref="QI426:QM426"/>
    <mergeCell ref="QN426:QR426"/>
    <mergeCell ref="QS426:QW426"/>
    <mergeCell ref="QX426:RB426"/>
    <mergeCell ref="RC426:RG426"/>
    <mergeCell ref="RH426:RL426"/>
    <mergeCell ref="RM426:RQ426"/>
    <mergeCell ref="RR426:RV426"/>
    <mergeCell ref="RW426:SA426"/>
    <mergeCell ref="SB426:SF426"/>
    <mergeCell ref="SG426:SK426"/>
    <mergeCell ref="SL426:SP426"/>
    <mergeCell ref="MC426:MG426"/>
    <mergeCell ref="MH426:ML426"/>
    <mergeCell ref="MM426:MQ426"/>
    <mergeCell ref="MR426:MV426"/>
    <mergeCell ref="MW426:NA426"/>
    <mergeCell ref="NB426:NF426"/>
    <mergeCell ref="NG426:NK426"/>
    <mergeCell ref="NL426:NP426"/>
    <mergeCell ref="NQ426:NU426"/>
    <mergeCell ref="NV426:NZ426"/>
    <mergeCell ref="OA426:OE426"/>
    <mergeCell ref="OF426:OJ426"/>
    <mergeCell ref="OK426:OO426"/>
    <mergeCell ref="OP426:OT426"/>
    <mergeCell ref="OU426:OY426"/>
    <mergeCell ref="OZ426:PD426"/>
    <mergeCell ref="PE426:PI426"/>
    <mergeCell ref="IV426:IZ426"/>
    <mergeCell ref="JA426:JE426"/>
    <mergeCell ref="JF426:JJ426"/>
    <mergeCell ref="JK426:JO426"/>
    <mergeCell ref="JP426:JT426"/>
    <mergeCell ref="JU426:JY426"/>
    <mergeCell ref="JZ426:KD426"/>
    <mergeCell ref="KE426:KI426"/>
    <mergeCell ref="KJ426:KN426"/>
    <mergeCell ref="KO426:KS426"/>
    <mergeCell ref="KT426:KX426"/>
    <mergeCell ref="KY426:LC426"/>
    <mergeCell ref="LD426:LH426"/>
    <mergeCell ref="LI426:LM426"/>
    <mergeCell ref="LN426:LR426"/>
    <mergeCell ref="LS426:LW426"/>
    <mergeCell ref="LX426:MB426"/>
    <mergeCell ref="FO426:FS426"/>
    <mergeCell ref="FT426:FX426"/>
    <mergeCell ref="FY426:GC426"/>
    <mergeCell ref="GD426:GH426"/>
    <mergeCell ref="GI426:GM426"/>
    <mergeCell ref="GN426:GR426"/>
    <mergeCell ref="GS426:GW426"/>
    <mergeCell ref="GX426:HB426"/>
    <mergeCell ref="HC426:HG426"/>
    <mergeCell ref="HH426:HL426"/>
    <mergeCell ref="HM426:HQ426"/>
    <mergeCell ref="HR426:HV426"/>
    <mergeCell ref="HW426:IA426"/>
    <mergeCell ref="IB426:IF426"/>
    <mergeCell ref="IG426:IK426"/>
    <mergeCell ref="IL426:IP426"/>
    <mergeCell ref="IQ426:IU426"/>
    <mergeCell ref="CH426:CL426"/>
    <mergeCell ref="CM426:CQ426"/>
    <mergeCell ref="CR426:CV426"/>
    <mergeCell ref="CW426:DA426"/>
    <mergeCell ref="DB426:DF426"/>
    <mergeCell ref="DG426:DK426"/>
    <mergeCell ref="DL426:DP426"/>
    <mergeCell ref="DQ426:DU426"/>
    <mergeCell ref="DV426:DZ426"/>
    <mergeCell ref="EA426:EE426"/>
    <mergeCell ref="EF426:EJ426"/>
    <mergeCell ref="EK426:EO426"/>
    <mergeCell ref="EP426:ET426"/>
    <mergeCell ref="EU426:EY426"/>
    <mergeCell ref="EZ426:FD426"/>
    <mergeCell ref="FE426:FI426"/>
    <mergeCell ref="FJ426:FN426"/>
    <mergeCell ref="XDC425:XDG425"/>
    <mergeCell ref="XDH425:XDL425"/>
    <mergeCell ref="XDM425:XDQ425"/>
    <mergeCell ref="XDR425:XDV425"/>
    <mergeCell ref="XDW425:XEA425"/>
    <mergeCell ref="XEB425:XEF425"/>
    <mergeCell ref="XEG425:XEK425"/>
    <mergeCell ref="XEL425:XEP425"/>
    <mergeCell ref="XEQ425:XEU425"/>
    <mergeCell ref="XEV425:XEZ425"/>
    <mergeCell ref="XFA425:XFD425"/>
    <mergeCell ref="AE429:AI429"/>
    <mergeCell ref="A420:E420"/>
    <mergeCell ref="F426:J426"/>
    <mergeCell ref="K426:O426"/>
    <mergeCell ref="P426:T426"/>
    <mergeCell ref="U426:Y426"/>
    <mergeCell ref="Z426:AD426"/>
    <mergeCell ref="AE426:AI426"/>
    <mergeCell ref="AJ426:AN426"/>
    <mergeCell ref="AO426:AS426"/>
    <mergeCell ref="AT426:AX426"/>
    <mergeCell ref="AY426:BC426"/>
    <mergeCell ref="BD426:BH426"/>
    <mergeCell ref="BI426:BM426"/>
    <mergeCell ref="BN426:BR426"/>
    <mergeCell ref="BS426:BW426"/>
    <mergeCell ref="BX426:CB426"/>
    <mergeCell ref="CC426:CG426"/>
    <mergeCell ref="WZV425:WZZ425"/>
    <mergeCell ref="XAA425:XAE425"/>
    <mergeCell ref="XAF425:XAJ425"/>
    <mergeCell ref="XAK425:XAO425"/>
    <mergeCell ref="XAP425:XAT425"/>
    <mergeCell ref="XAU425:XAY425"/>
    <mergeCell ref="XAZ425:XBD425"/>
    <mergeCell ref="XBE425:XBI425"/>
    <mergeCell ref="XBJ425:XBN425"/>
    <mergeCell ref="XBO425:XBS425"/>
    <mergeCell ref="XBT425:XBX425"/>
    <mergeCell ref="XBY425:XCC425"/>
    <mergeCell ref="XCD425:XCH425"/>
    <mergeCell ref="XCI425:XCM425"/>
    <mergeCell ref="XCN425:XCR425"/>
    <mergeCell ref="XCS425:XCW425"/>
    <mergeCell ref="XCX425:XDB425"/>
    <mergeCell ref="WWO425:WWS425"/>
    <mergeCell ref="WWT425:WWX425"/>
    <mergeCell ref="WWY425:WXC425"/>
    <mergeCell ref="WXD425:WXH425"/>
    <mergeCell ref="WXI425:WXM425"/>
    <mergeCell ref="WXN425:WXR425"/>
    <mergeCell ref="WXS425:WXW425"/>
    <mergeCell ref="WXX425:WYB425"/>
    <mergeCell ref="WYC425:WYG425"/>
    <mergeCell ref="WYH425:WYL425"/>
    <mergeCell ref="WYM425:WYQ425"/>
    <mergeCell ref="WYR425:WYV425"/>
    <mergeCell ref="WYW425:WZA425"/>
    <mergeCell ref="WZB425:WZF425"/>
    <mergeCell ref="WZG425:WZK425"/>
    <mergeCell ref="WZL425:WZP425"/>
    <mergeCell ref="WZQ425:WZU425"/>
    <mergeCell ref="WTH425:WTL425"/>
    <mergeCell ref="WTM425:WTQ425"/>
    <mergeCell ref="WTR425:WTV425"/>
    <mergeCell ref="WTW425:WUA425"/>
    <mergeCell ref="WUB425:WUF425"/>
    <mergeCell ref="WUG425:WUK425"/>
    <mergeCell ref="WUL425:WUP425"/>
    <mergeCell ref="WUQ425:WUU425"/>
    <mergeCell ref="WUV425:WUZ425"/>
    <mergeCell ref="WVA425:WVE425"/>
    <mergeCell ref="WVF425:WVJ425"/>
    <mergeCell ref="WVK425:WVO425"/>
    <mergeCell ref="WVP425:WVT425"/>
    <mergeCell ref="WVU425:WVY425"/>
    <mergeCell ref="WVZ425:WWD425"/>
    <mergeCell ref="WWE425:WWI425"/>
    <mergeCell ref="WWJ425:WWN425"/>
    <mergeCell ref="WQA425:WQE425"/>
    <mergeCell ref="WQF425:WQJ425"/>
    <mergeCell ref="WQK425:WQO425"/>
    <mergeCell ref="WQP425:WQT425"/>
    <mergeCell ref="WQU425:WQY425"/>
    <mergeCell ref="WQZ425:WRD425"/>
    <mergeCell ref="WRE425:WRI425"/>
    <mergeCell ref="WRJ425:WRN425"/>
    <mergeCell ref="WRO425:WRS425"/>
    <mergeCell ref="WRT425:WRX425"/>
    <mergeCell ref="WRY425:WSC425"/>
    <mergeCell ref="WSD425:WSH425"/>
    <mergeCell ref="WSI425:WSM425"/>
    <mergeCell ref="WSN425:WSR425"/>
    <mergeCell ref="WSS425:WSW425"/>
    <mergeCell ref="WSX425:WTB425"/>
    <mergeCell ref="WTC425:WTG425"/>
    <mergeCell ref="WMT425:WMX425"/>
    <mergeCell ref="WMY425:WNC425"/>
    <mergeCell ref="WND425:WNH425"/>
    <mergeCell ref="WNI425:WNM425"/>
    <mergeCell ref="WNN425:WNR425"/>
    <mergeCell ref="WNS425:WNW425"/>
    <mergeCell ref="WNX425:WOB425"/>
    <mergeCell ref="WOC425:WOG425"/>
    <mergeCell ref="WOH425:WOL425"/>
    <mergeCell ref="WOM425:WOQ425"/>
    <mergeCell ref="WOR425:WOV425"/>
    <mergeCell ref="WOW425:WPA425"/>
    <mergeCell ref="WPB425:WPF425"/>
    <mergeCell ref="WPG425:WPK425"/>
    <mergeCell ref="WPL425:WPP425"/>
    <mergeCell ref="WPQ425:WPU425"/>
    <mergeCell ref="WPV425:WPZ425"/>
    <mergeCell ref="WJM425:WJQ425"/>
    <mergeCell ref="WJR425:WJV425"/>
    <mergeCell ref="WJW425:WKA425"/>
    <mergeCell ref="WKB425:WKF425"/>
    <mergeCell ref="WKG425:WKK425"/>
    <mergeCell ref="WKL425:WKP425"/>
    <mergeCell ref="WKQ425:WKU425"/>
    <mergeCell ref="WKV425:WKZ425"/>
    <mergeCell ref="WLA425:WLE425"/>
    <mergeCell ref="WLF425:WLJ425"/>
    <mergeCell ref="WLK425:WLO425"/>
    <mergeCell ref="WLP425:WLT425"/>
    <mergeCell ref="WLU425:WLY425"/>
    <mergeCell ref="WLZ425:WMD425"/>
    <mergeCell ref="WME425:WMI425"/>
    <mergeCell ref="WMJ425:WMN425"/>
    <mergeCell ref="WMO425:WMS425"/>
    <mergeCell ref="WGF425:WGJ425"/>
    <mergeCell ref="WGK425:WGO425"/>
    <mergeCell ref="WGP425:WGT425"/>
    <mergeCell ref="WGU425:WGY425"/>
    <mergeCell ref="WGZ425:WHD425"/>
    <mergeCell ref="WHE425:WHI425"/>
    <mergeCell ref="WHJ425:WHN425"/>
    <mergeCell ref="WHO425:WHS425"/>
    <mergeCell ref="WHT425:WHX425"/>
    <mergeCell ref="WHY425:WIC425"/>
    <mergeCell ref="WID425:WIH425"/>
    <mergeCell ref="WII425:WIM425"/>
    <mergeCell ref="WIN425:WIR425"/>
    <mergeCell ref="WIS425:WIW425"/>
    <mergeCell ref="WIX425:WJB425"/>
    <mergeCell ref="WJC425:WJG425"/>
    <mergeCell ref="WJH425:WJL425"/>
    <mergeCell ref="WCY425:WDC425"/>
    <mergeCell ref="WDD425:WDH425"/>
    <mergeCell ref="WDI425:WDM425"/>
    <mergeCell ref="WDN425:WDR425"/>
    <mergeCell ref="WDS425:WDW425"/>
    <mergeCell ref="WDX425:WEB425"/>
    <mergeCell ref="WEC425:WEG425"/>
    <mergeCell ref="WEH425:WEL425"/>
    <mergeCell ref="WEM425:WEQ425"/>
    <mergeCell ref="WER425:WEV425"/>
    <mergeCell ref="WEW425:WFA425"/>
    <mergeCell ref="WFB425:WFF425"/>
    <mergeCell ref="WFG425:WFK425"/>
    <mergeCell ref="WFL425:WFP425"/>
    <mergeCell ref="WFQ425:WFU425"/>
    <mergeCell ref="WFV425:WFZ425"/>
    <mergeCell ref="WGA425:WGE425"/>
    <mergeCell ref="VZR425:VZV425"/>
    <mergeCell ref="VZW425:WAA425"/>
    <mergeCell ref="WAB425:WAF425"/>
    <mergeCell ref="WAG425:WAK425"/>
    <mergeCell ref="WAL425:WAP425"/>
    <mergeCell ref="WAQ425:WAU425"/>
    <mergeCell ref="WAV425:WAZ425"/>
    <mergeCell ref="WBA425:WBE425"/>
    <mergeCell ref="WBF425:WBJ425"/>
    <mergeCell ref="WBK425:WBO425"/>
    <mergeCell ref="WBP425:WBT425"/>
    <mergeCell ref="WBU425:WBY425"/>
    <mergeCell ref="WBZ425:WCD425"/>
    <mergeCell ref="WCE425:WCI425"/>
    <mergeCell ref="WCJ425:WCN425"/>
    <mergeCell ref="WCO425:WCS425"/>
    <mergeCell ref="WCT425:WCX425"/>
    <mergeCell ref="VWK425:VWO425"/>
    <mergeCell ref="VWP425:VWT425"/>
    <mergeCell ref="VWU425:VWY425"/>
    <mergeCell ref="VWZ425:VXD425"/>
    <mergeCell ref="VXE425:VXI425"/>
    <mergeCell ref="VXJ425:VXN425"/>
    <mergeCell ref="VXO425:VXS425"/>
    <mergeCell ref="VXT425:VXX425"/>
    <mergeCell ref="VXY425:VYC425"/>
    <mergeCell ref="VYD425:VYH425"/>
    <mergeCell ref="VYI425:VYM425"/>
    <mergeCell ref="VYN425:VYR425"/>
    <mergeCell ref="VYS425:VYW425"/>
    <mergeCell ref="VYX425:VZB425"/>
    <mergeCell ref="VZC425:VZG425"/>
    <mergeCell ref="VZH425:VZL425"/>
    <mergeCell ref="VZM425:VZQ425"/>
    <mergeCell ref="VTD425:VTH425"/>
    <mergeCell ref="VTI425:VTM425"/>
    <mergeCell ref="VTN425:VTR425"/>
    <mergeCell ref="VTS425:VTW425"/>
    <mergeCell ref="VTX425:VUB425"/>
    <mergeCell ref="VUC425:VUG425"/>
    <mergeCell ref="VUH425:VUL425"/>
    <mergeCell ref="VUM425:VUQ425"/>
    <mergeCell ref="VUR425:VUV425"/>
    <mergeCell ref="VUW425:VVA425"/>
    <mergeCell ref="VVB425:VVF425"/>
    <mergeCell ref="VVG425:VVK425"/>
    <mergeCell ref="VVL425:VVP425"/>
    <mergeCell ref="VVQ425:VVU425"/>
    <mergeCell ref="VVV425:VVZ425"/>
    <mergeCell ref="VWA425:VWE425"/>
    <mergeCell ref="VWF425:VWJ425"/>
    <mergeCell ref="VPW425:VQA425"/>
    <mergeCell ref="VQB425:VQF425"/>
    <mergeCell ref="VQG425:VQK425"/>
    <mergeCell ref="VQL425:VQP425"/>
    <mergeCell ref="VQQ425:VQU425"/>
    <mergeCell ref="VQV425:VQZ425"/>
    <mergeCell ref="VRA425:VRE425"/>
    <mergeCell ref="VRF425:VRJ425"/>
    <mergeCell ref="VRK425:VRO425"/>
    <mergeCell ref="VRP425:VRT425"/>
    <mergeCell ref="VRU425:VRY425"/>
    <mergeCell ref="VRZ425:VSD425"/>
    <mergeCell ref="VSE425:VSI425"/>
    <mergeCell ref="VSJ425:VSN425"/>
    <mergeCell ref="VSO425:VSS425"/>
    <mergeCell ref="VST425:VSX425"/>
    <mergeCell ref="VSY425:VTC425"/>
    <mergeCell ref="VMP425:VMT425"/>
    <mergeCell ref="VMU425:VMY425"/>
    <mergeCell ref="VMZ425:VND425"/>
    <mergeCell ref="VNE425:VNI425"/>
    <mergeCell ref="VNJ425:VNN425"/>
    <mergeCell ref="VNO425:VNS425"/>
    <mergeCell ref="VNT425:VNX425"/>
    <mergeCell ref="VNY425:VOC425"/>
    <mergeCell ref="VOD425:VOH425"/>
    <mergeCell ref="VOI425:VOM425"/>
    <mergeCell ref="VON425:VOR425"/>
    <mergeCell ref="VOS425:VOW425"/>
    <mergeCell ref="VOX425:VPB425"/>
    <mergeCell ref="VPC425:VPG425"/>
    <mergeCell ref="VPH425:VPL425"/>
    <mergeCell ref="VPM425:VPQ425"/>
    <mergeCell ref="VPR425:VPV425"/>
    <mergeCell ref="VJI425:VJM425"/>
    <mergeCell ref="VJN425:VJR425"/>
    <mergeCell ref="VJS425:VJW425"/>
    <mergeCell ref="VJX425:VKB425"/>
    <mergeCell ref="VKC425:VKG425"/>
    <mergeCell ref="VKH425:VKL425"/>
    <mergeCell ref="VKM425:VKQ425"/>
    <mergeCell ref="VKR425:VKV425"/>
    <mergeCell ref="VKW425:VLA425"/>
    <mergeCell ref="VLB425:VLF425"/>
    <mergeCell ref="VLG425:VLK425"/>
    <mergeCell ref="VLL425:VLP425"/>
    <mergeCell ref="VLQ425:VLU425"/>
    <mergeCell ref="VLV425:VLZ425"/>
    <mergeCell ref="VMA425:VME425"/>
    <mergeCell ref="VMF425:VMJ425"/>
    <mergeCell ref="VMK425:VMO425"/>
    <mergeCell ref="VGB425:VGF425"/>
    <mergeCell ref="VGG425:VGK425"/>
    <mergeCell ref="VGL425:VGP425"/>
    <mergeCell ref="VGQ425:VGU425"/>
    <mergeCell ref="VGV425:VGZ425"/>
    <mergeCell ref="VHA425:VHE425"/>
    <mergeCell ref="VHF425:VHJ425"/>
    <mergeCell ref="VHK425:VHO425"/>
    <mergeCell ref="VHP425:VHT425"/>
    <mergeCell ref="VHU425:VHY425"/>
    <mergeCell ref="VHZ425:VID425"/>
    <mergeCell ref="VIE425:VII425"/>
    <mergeCell ref="VIJ425:VIN425"/>
    <mergeCell ref="VIO425:VIS425"/>
    <mergeCell ref="VIT425:VIX425"/>
    <mergeCell ref="VIY425:VJC425"/>
    <mergeCell ref="VJD425:VJH425"/>
    <mergeCell ref="VCU425:VCY425"/>
    <mergeCell ref="VCZ425:VDD425"/>
    <mergeCell ref="VDE425:VDI425"/>
    <mergeCell ref="VDJ425:VDN425"/>
    <mergeCell ref="VDO425:VDS425"/>
    <mergeCell ref="VDT425:VDX425"/>
    <mergeCell ref="VDY425:VEC425"/>
    <mergeCell ref="VED425:VEH425"/>
    <mergeCell ref="VEI425:VEM425"/>
    <mergeCell ref="VEN425:VER425"/>
    <mergeCell ref="VES425:VEW425"/>
    <mergeCell ref="VEX425:VFB425"/>
    <mergeCell ref="VFC425:VFG425"/>
    <mergeCell ref="VFH425:VFL425"/>
    <mergeCell ref="VFM425:VFQ425"/>
    <mergeCell ref="VFR425:VFV425"/>
    <mergeCell ref="VFW425:VGA425"/>
    <mergeCell ref="UZN425:UZR425"/>
    <mergeCell ref="UZS425:UZW425"/>
    <mergeCell ref="UZX425:VAB425"/>
    <mergeCell ref="VAC425:VAG425"/>
    <mergeCell ref="VAH425:VAL425"/>
    <mergeCell ref="VAM425:VAQ425"/>
    <mergeCell ref="VAR425:VAV425"/>
    <mergeCell ref="VAW425:VBA425"/>
    <mergeCell ref="VBB425:VBF425"/>
    <mergeCell ref="VBG425:VBK425"/>
    <mergeCell ref="VBL425:VBP425"/>
    <mergeCell ref="VBQ425:VBU425"/>
    <mergeCell ref="VBV425:VBZ425"/>
    <mergeCell ref="VCA425:VCE425"/>
    <mergeCell ref="VCF425:VCJ425"/>
    <mergeCell ref="VCK425:VCO425"/>
    <mergeCell ref="VCP425:VCT425"/>
    <mergeCell ref="UWG425:UWK425"/>
    <mergeCell ref="UWL425:UWP425"/>
    <mergeCell ref="UWQ425:UWU425"/>
    <mergeCell ref="UWV425:UWZ425"/>
    <mergeCell ref="UXA425:UXE425"/>
    <mergeCell ref="UXF425:UXJ425"/>
    <mergeCell ref="UXK425:UXO425"/>
    <mergeCell ref="UXP425:UXT425"/>
    <mergeCell ref="UXU425:UXY425"/>
    <mergeCell ref="UXZ425:UYD425"/>
    <mergeCell ref="UYE425:UYI425"/>
    <mergeCell ref="UYJ425:UYN425"/>
    <mergeCell ref="UYO425:UYS425"/>
    <mergeCell ref="UYT425:UYX425"/>
    <mergeCell ref="UYY425:UZC425"/>
    <mergeCell ref="UZD425:UZH425"/>
    <mergeCell ref="UZI425:UZM425"/>
    <mergeCell ref="USZ425:UTD425"/>
    <mergeCell ref="UTE425:UTI425"/>
    <mergeCell ref="UTJ425:UTN425"/>
    <mergeCell ref="UTO425:UTS425"/>
    <mergeCell ref="UTT425:UTX425"/>
    <mergeCell ref="UTY425:UUC425"/>
    <mergeCell ref="UUD425:UUH425"/>
    <mergeCell ref="UUI425:UUM425"/>
    <mergeCell ref="UUN425:UUR425"/>
    <mergeCell ref="UUS425:UUW425"/>
    <mergeCell ref="UUX425:UVB425"/>
    <mergeCell ref="UVC425:UVG425"/>
    <mergeCell ref="UVH425:UVL425"/>
    <mergeCell ref="UVM425:UVQ425"/>
    <mergeCell ref="UVR425:UVV425"/>
    <mergeCell ref="UVW425:UWA425"/>
    <mergeCell ref="UWB425:UWF425"/>
    <mergeCell ref="UPS425:UPW425"/>
    <mergeCell ref="UPX425:UQB425"/>
    <mergeCell ref="UQC425:UQG425"/>
    <mergeCell ref="UQH425:UQL425"/>
    <mergeCell ref="UQM425:UQQ425"/>
    <mergeCell ref="UQR425:UQV425"/>
    <mergeCell ref="UQW425:URA425"/>
    <mergeCell ref="URB425:URF425"/>
    <mergeCell ref="URG425:URK425"/>
    <mergeCell ref="URL425:URP425"/>
    <mergeCell ref="URQ425:URU425"/>
    <mergeCell ref="URV425:URZ425"/>
    <mergeCell ref="USA425:USE425"/>
    <mergeCell ref="USF425:USJ425"/>
    <mergeCell ref="USK425:USO425"/>
    <mergeCell ref="USP425:UST425"/>
    <mergeCell ref="USU425:USY425"/>
    <mergeCell ref="UML425:UMP425"/>
    <mergeCell ref="UMQ425:UMU425"/>
    <mergeCell ref="UMV425:UMZ425"/>
    <mergeCell ref="UNA425:UNE425"/>
    <mergeCell ref="UNF425:UNJ425"/>
    <mergeCell ref="UNK425:UNO425"/>
    <mergeCell ref="UNP425:UNT425"/>
    <mergeCell ref="UNU425:UNY425"/>
    <mergeCell ref="UNZ425:UOD425"/>
    <mergeCell ref="UOE425:UOI425"/>
    <mergeCell ref="UOJ425:UON425"/>
    <mergeCell ref="UOO425:UOS425"/>
    <mergeCell ref="UOT425:UOX425"/>
    <mergeCell ref="UOY425:UPC425"/>
    <mergeCell ref="UPD425:UPH425"/>
    <mergeCell ref="UPI425:UPM425"/>
    <mergeCell ref="UPN425:UPR425"/>
    <mergeCell ref="UJE425:UJI425"/>
    <mergeCell ref="UJJ425:UJN425"/>
    <mergeCell ref="UJO425:UJS425"/>
    <mergeCell ref="UJT425:UJX425"/>
    <mergeCell ref="UJY425:UKC425"/>
    <mergeCell ref="UKD425:UKH425"/>
    <mergeCell ref="UKI425:UKM425"/>
    <mergeCell ref="UKN425:UKR425"/>
    <mergeCell ref="UKS425:UKW425"/>
    <mergeCell ref="UKX425:ULB425"/>
    <mergeCell ref="ULC425:ULG425"/>
    <mergeCell ref="ULH425:ULL425"/>
    <mergeCell ref="ULM425:ULQ425"/>
    <mergeCell ref="ULR425:ULV425"/>
    <mergeCell ref="ULW425:UMA425"/>
    <mergeCell ref="UMB425:UMF425"/>
    <mergeCell ref="UMG425:UMK425"/>
    <mergeCell ref="UFX425:UGB425"/>
    <mergeCell ref="UGC425:UGG425"/>
    <mergeCell ref="UGH425:UGL425"/>
    <mergeCell ref="UGM425:UGQ425"/>
    <mergeCell ref="UGR425:UGV425"/>
    <mergeCell ref="UGW425:UHA425"/>
    <mergeCell ref="UHB425:UHF425"/>
    <mergeCell ref="UHG425:UHK425"/>
    <mergeCell ref="UHL425:UHP425"/>
    <mergeCell ref="UHQ425:UHU425"/>
    <mergeCell ref="UHV425:UHZ425"/>
    <mergeCell ref="UIA425:UIE425"/>
    <mergeCell ref="UIF425:UIJ425"/>
    <mergeCell ref="UIK425:UIO425"/>
    <mergeCell ref="UIP425:UIT425"/>
    <mergeCell ref="UIU425:UIY425"/>
    <mergeCell ref="UIZ425:UJD425"/>
    <mergeCell ref="UCQ425:UCU425"/>
    <mergeCell ref="UCV425:UCZ425"/>
    <mergeCell ref="UDA425:UDE425"/>
    <mergeCell ref="UDF425:UDJ425"/>
    <mergeCell ref="UDK425:UDO425"/>
    <mergeCell ref="UDP425:UDT425"/>
    <mergeCell ref="UDU425:UDY425"/>
    <mergeCell ref="UDZ425:UED425"/>
    <mergeCell ref="UEE425:UEI425"/>
    <mergeCell ref="UEJ425:UEN425"/>
    <mergeCell ref="UEO425:UES425"/>
    <mergeCell ref="UET425:UEX425"/>
    <mergeCell ref="UEY425:UFC425"/>
    <mergeCell ref="UFD425:UFH425"/>
    <mergeCell ref="UFI425:UFM425"/>
    <mergeCell ref="UFN425:UFR425"/>
    <mergeCell ref="UFS425:UFW425"/>
    <mergeCell ref="TZJ425:TZN425"/>
    <mergeCell ref="TZO425:TZS425"/>
    <mergeCell ref="TZT425:TZX425"/>
    <mergeCell ref="TZY425:UAC425"/>
    <mergeCell ref="UAD425:UAH425"/>
    <mergeCell ref="UAI425:UAM425"/>
    <mergeCell ref="UAN425:UAR425"/>
    <mergeCell ref="UAS425:UAW425"/>
    <mergeCell ref="UAX425:UBB425"/>
    <mergeCell ref="UBC425:UBG425"/>
    <mergeCell ref="UBH425:UBL425"/>
    <mergeCell ref="UBM425:UBQ425"/>
    <mergeCell ref="UBR425:UBV425"/>
    <mergeCell ref="UBW425:UCA425"/>
    <mergeCell ref="UCB425:UCF425"/>
    <mergeCell ref="UCG425:UCK425"/>
    <mergeCell ref="UCL425:UCP425"/>
    <mergeCell ref="TWC425:TWG425"/>
    <mergeCell ref="TWH425:TWL425"/>
    <mergeCell ref="TWM425:TWQ425"/>
    <mergeCell ref="TWR425:TWV425"/>
    <mergeCell ref="TWW425:TXA425"/>
    <mergeCell ref="TXB425:TXF425"/>
    <mergeCell ref="TXG425:TXK425"/>
    <mergeCell ref="TXL425:TXP425"/>
    <mergeCell ref="TXQ425:TXU425"/>
    <mergeCell ref="TXV425:TXZ425"/>
    <mergeCell ref="TYA425:TYE425"/>
    <mergeCell ref="TYF425:TYJ425"/>
    <mergeCell ref="TYK425:TYO425"/>
    <mergeCell ref="TYP425:TYT425"/>
    <mergeCell ref="TYU425:TYY425"/>
    <mergeCell ref="TYZ425:TZD425"/>
    <mergeCell ref="TZE425:TZI425"/>
    <mergeCell ref="TSV425:TSZ425"/>
    <mergeCell ref="TTA425:TTE425"/>
    <mergeCell ref="TTF425:TTJ425"/>
    <mergeCell ref="TTK425:TTO425"/>
    <mergeCell ref="TTP425:TTT425"/>
    <mergeCell ref="TTU425:TTY425"/>
    <mergeCell ref="TTZ425:TUD425"/>
    <mergeCell ref="TUE425:TUI425"/>
    <mergeCell ref="TUJ425:TUN425"/>
    <mergeCell ref="TUO425:TUS425"/>
    <mergeCell ref="TUT425:TUX425"/>
    <mergeCell ref="TUY425:TVC425"/>
    <mergeCell ref="TVD425:TVH425"/>
    <mergeCell ref="TVI425:TVM425"/>
    <mergeCell ref="TVN425:TVR425"/>
    <mergeCell ref="TVS425:TVW425"/>
    <mergeCell ref="TVX425:TWB425"/>
    <mergeCell ref="TPO425:TPS425"/>
    <mergeCell ref="TPT425:TPX425"/>
    <mergeCell ref="TPY425:TQC425"/>
    <mergeCell ref="TQD425:TQH425"/>
    <mergeCell ref="TQI425:TQM425"/>
    <mergeCell ref="TQN425:TQR425"/>
    <mergeCell ref="TQS425:TQW425"/>
    <mergeCell ref="TQX425:TRB425"/>
    <mergeCell ref="TRC425:TRG425"/>
    <mergeCell ref="TRH425:TRL425"/>
    <mergeCell ref="TRM425:TRQ425"/>
    <mergeCell ref="TRR425:TRV425"/>
    <mergeCell ref="TRW425:TSA425"/>
    <mergeCell ref="TSB425:TSF425"/>
    <mergeCell ref="TSG425:TSK425"/>
    <mergeCell ref="TSL425:TSP425"/>
    <mergeCell ref="TSQ425:TSU425"/>
    <mergeCell ref="TMH425:TML425"/>
    <mergeCell ref="TMM425:TMQ425"/>
    <mergeCell ref="TMR425:TMV425"/>
    <mergeCell ref="TMW425:TNA425"/>
    <mergeCell ref="TNB425:TNF425"/>
    <mergeCell ref="TNG425:TNK425"/>
    <mergeCell ref="TNL425:TNP425"/>
    <mergeCell ref="TNQ425:TNU425"/>
    <mergeCell ref="TNV425:TNZ425"/>
    <mergeCell ref="TOA425:TOE425"/>
    <mergeCell ref="TOF425:TOJ425"/>
    <mergeCell ref="TOK425:TOO425"/>
    <mergeCell ref="TOP425:TOT425"/>
    <mergeCell ref="TOU425:TOY425"/>
    <mergeCell ref="TOZ425:TPD425"/>
    <mergeCell ref="TPE425:TPI425"/>
    <mergeCell ref="TPJ425:TPN425"/>
    <mergeCell ref="TJA425:TJE425"/>
    <mergeCell ref="TJF425:TJJ425"/>
    <mergeCell ref="TJK425:TJO425"/>
    <mergeCell ref="TJP425:TJT425"/>
    <mergeCell ref="TJU425:TJY425"/>
    <mergeCell ref="TJZ425:TKD425"/>
    <mergeCell ref="TKE425:TKI425"/>
    <mergeCell ref="TKJ425:TKN425"/>
    <mergeCell ref="TKO425:TKS425"/>
    <mergeCell ref="TKT425:TKX425"/>
    <mergeCell ref="TKY425:TLC425"/>
    <mergeCell ref="TLD425:TLH425"/>
    <mergeCell ref="TLI425:TLM425"/>
    <mergeCell ref="TLN425:TLR425"/>
    <mergeCell ref="TLS425:TLW425"/>
    <mergeCell ref="TLX425:TMB425"/>
    <mergeCell ref="TMC425:TMG425"/>
    <mergeCell ref="TFT425:TFX425"/>
    <mergeCell ref="TFY425:TGC425"/>
    <mergeCell ref="TGD425:TGH425"/>
    <mergeCell ref="TGI425:TGM425"/>
    <mergeCell ref="TGN425:TGR425"/>
    <mergeCell ref="TGS425:TGW425"/>
    <mergeCell ref="TGX425:THB425"/>
    <mergeCell ref="THC425:THG425"/>
    <mergeCell ref="THH425:THL425"/>
    <mergeCell ref="THM425:THQ425"/>
    <mergeCell ref="THR425:THV425"/>
    <mergeCell ref="THW425:TIA425"/>
    <mergeCell ref="TIB425:TIF425"/>
    <mergeCell ref="TIG425:TIK425"/>
    <mergeCell ref="TIL425:TIP425"/>
    <mergeCell ref="TIQ425:TIU425"/>
    <mergeCell ref="TIV425:TIZ425"/>
    <mergeCell ref="TCM425:TCQ425"/>
    <mergeCell ref="TCR425:TCV425"/>
    <mergeCell ref="TCW425:TDA425"/>
    <mergeCell ref="TDB425:TDF425"/>
    <mergeCell ref="TDG425:TDK425"/>
    <mergeCell ref="TDL425:TDP425"/>
    <mergeCell ref="TDQ425:TDU425"/>
    <mergeCell ref="TDV425:TDZ425"/>
    <mergeCell ref="TEA425:TEE425"/>
    <mergeCell ref="TEF425:TEJ425"/>
    <mergeCell ref="TEK425:TEO425"/>
    <mergeCell ref="TEP425:TET425"/>
    <mergeCell ref="TEU425:TEY425"/>
    <mergeCell ref="TEZ425:TFD425"/>
    <mergeCell ref="TFE425:TFI425"/>
    <mergeCell ref="TFJ425:TFN425"/>
    <mergeCell ref="TFO425:TFS425"/>
    <mergeCell ref="SZF425:SZJ425"/>
    <mergeCell ref="SZK425:SZO425"/>
    <mergeCell ref="SZP425:SZT425"/>
    <mergeCell ref="SZU425:SZY425"/>
    <mergeCell ref="SZZ425:TAD425"/>
    <mergeCell ref="TAE425:TAI425"/>
    <mergeCell ref="TAJ425:TAN425"/>
    <mergeCell ref="TAO425:TAS425"/>
    <mergeCell ref="TAT425:TAX425"/>
    <mergeCell ref="TAY425:TBC425"/>
    <mergeCell ref="TBD425:TBH425"/>
    <mergeCell ref="TBI425:TBM425"/>
    <mergeCell ref="TBN425:TBR425"/>
    <mergeCell ref="TBS425:TBW425"/>
    <mergeCell ref="TBX425:TCB425"/>
    <mergeCell ref="TCC425:TCG425"/>
    <mergeCell ref="TCH425:TCL425"/>
    <mergeCell ref="SVY425:SWC425"/>
    <mergeCell ref="SWD425:SWH425"/>
    <mergeCell ref="SWI425:SWM425"/>
    <mergeCell ref="SWN425:SWR425"/>
    <mergeCell ref="SWS425:SWW425"/>
    <mergeCell ref="SWX425:SXB425"/>
    <mergeCell ref="SXC425:SXG425"/>
    <mergeCell ref="SXH425:SXL425"/>
    <mergeCell ref="SXM425:SXQ425"/>
    <mergeCell ref="SXR425:SXV425"/>
    <mergeCell ref="SXW425:SYA425"/>
    <mergeCell ref="SYB425:SYF425"/>
    <mergeCell ref="SYG425:SYK425"/>
    <mergeCell ref="SYL425:SYP425"/>
    <mergeCell ref="SYQ425:SYU425"/>
    <mergeCell ref="SYV425:SYZ425"/>
    <mergeCell ref="SZA425:SZE425"/>
    <mergeCell ref="SSR425:SSV425"/>
    <mergeCell ref="SSW425:STA425"/>
    <mergeCell ref="STB425:STF425"/>
    <mergeCell ref="STG425:STK425"/>
    <mergeCell ref="STL425:STP425"/>
    <mergeCell ref="STQ425:STU425"/>
    <mergeCell ref="STV425:STZ425"/>
    <mergeCell ref="SUA425:SUE425"/>
    <mergeCell ref="SUF425:SUJ425"/>
    <mergeCell ref="SUK425:SUO425"/>
    <mergeCell ref="SUP425:SUT425"/>
    <mergeCell ref="SUU425:SUY425"/>
    <mergeCell ref="SUZ425:SVD425"/>
    <mergeCell ref="SVE425:SVI425"/>
    <mergeCell ref="SVJ425:SVN425"/>
    <mergeCell ref="SVO425:SVS425"/>
    <mergeCell ref="SVT425:SVX425"/>
    <mergeCell ref="SPK425:SPO425"/>
    <mergeCell ref="SPP425:SPT425"/>
    <mergeCell ref="SPU425:SPY425"/>
    <mergeCell ref="SPZ425:SQD425"/>
    <mergeCell ref="SQE425:SQI425"/>
    <mergeCell ref="SQJ425:SQN425"/>
    <mergeCell ref="SQO425:SQS425"/>
    <mergeCell ref="SQT425:SQX425"/>
    <mergeCell ref="SQY425:SRC425"/>
    <mergeCell ref="SRD425:SRH425"/>
    <mergeCell ref="SRI425:SRM425"/>
    <mergeCell ref="SRN425:SRR425"/>
    <mergeCell ref="SRS425:SRW425"/>
    <mergeCell ref="SRX425:SSB425"/>
    <mergeCell ref="SSC425:SSG425"/>
    <mergeCell ref="SSH425:SSL425"/>
    <mergeCell ref="SSM425:SSQ425"/>
    <mergeCell ref="SMD425:SMH425"/>
    <mergeCell ref="SMI425:SMM425"/>
    <mergeCell ref="SMN425:SMR425"/>
    <mergeCell ref="SMS425:SMW425"/>
    <mergeCell ref="SMX425:SNB425"/>
    <mergeCell ref="SNC425:SNG425"/>
    <mergeCell ref="SNH425:SNL425"/>
    <mergeCell ref="SNM425:SNQ425"/>
    <mergeCell ref="SNR425:SNV425"/>
    <mergeCell ref="SNW425:SOA425"/>
    <mergeCell ref="SOB425:SOF425"/>
    <mergeCell ref="SOG425:SOK425"/>
    <mergeCell ref="SOL425:SOP425"/>
    <mergeCell ref="SOQ425:SOU425"/>
    <mergeCell ref="SOV425:SOZ425"/>
    <mergeCell ref="SPA425:SPE425"/>
    <mergeCell ref="SPF425:SPJ425"/>
    <mergeCell ref="SIW425:SJA425"/>
    <mergeCell ref="SJB425:SJF425"/>
    <mergeCell ref="SJG425:SJK425"/>
    <mergeCell ref="SJL425:SJP425"/>
    <mergeCell ref="SJQ425:SJU425"/>
    <mergeCell ref="SJV425:SJZ425"/>
    <mergeCell ref="SKA425:SKE425"/>
    <mergeCell ref="SKF425:SKJ425"/>
    <mergeCell ref="SKK425:SKO425"/>
    <mergeCell ref="SKP425:SKT425"/>
    <mergeCell ref="SKU425:SKY425"/>
    <mergeCell ref="SKZ425:SLD425"/>
    <mergeCell ref="SLE425:SLI425"/>
    <mergeCell ref="SLJ425:SLN425"/>
    <mergeCell ref="SLO425:SLS425"/>
    <mergeCell ref="SLT425:SLX425"/>
    <mergeCell ref="SLY425:SMC425"/>
    <mergeCell ref="SFP425:SFT425"/>
    <mergeCell ref="SFU425:SFY425"/>
    <mergeCell ref="SFZ425:SGD425"/>
    <mergeCell ref="SGE425:SGI425"/>
    <mergeCell ref="SGJ425:SGN425"/>
    <mergeCell ref="SGO425:SGS425"/>
    <mergeCell ref="SGT425:SGX425"/>
    <mergeCell ref="SGY425:SHC425"/>
    <mergeCell ref="SHD425:SHH425"/>
    <mergeCell ref="SHI425:SHM425"/>
    <mergeCell ref="SHN425:SHR425"/>
    <mergeCell ref="SHS425:SHW425"/>
    <mergeCell ref="SHX425:SIB425"/>
    <mergeCell ref="SIC425:SIG425"/>
    <mergeCell ref="SIH425:SIL425"/>
    <mergeCell ref="SIM425:SIQ425"/>
    <mergeCell ref="SIR425:SIV425"/>
    <mergeCell ref="SCI425:SCM425"/>
    <mergeCell ref="SCN425:SCR425"/>
    <mergeCell ref="SCS425:SCW425"/>
    <mergeCell ref="SCX425:SDB425"/>
    <mergeCell ref="SDC425:SDG425"/>
    <mergeCell ref="SDH425:SDL425"/>
    <mergeCell ref="SDM425:SDQ425"/>
    <mergeCell ref="SDR425:SDV425"/>
    <mergeCell ref="SDW425:SEA425"/>
    <mergeCell ref="SEB425:SEF425"/>
    <mergeCell ref="SEG425:SEK425"/>
    <mergeCell ref="SEL425:SEP425"/>
    <mergeCell ref="SEQ425:SEU425"/>
    <mergeCell ref="SEV425:SEZ425"/>
    <mergeCell ref="SFA425:SFE425"/>
    <mergeCell ref="SFF425:SFJ425"/>
    <mergeCell ref="SFK425:SFO425"/>
    <mergeCell ref="RZB425:RZF425"/>
    <mergeCell ref="RZG425:RZK425"/>
    <mergeCell ref="RZL425:RZP425"/>
    <mergeCell ref="RZQ425:RZU425"/>
    <mergeCell ref="RZV425:RZZ425"/>
    <mergeCell ref="SAA425:SAE425"/>
    <mergeCell ref="SAF425:SAJ425"/>
    <mergeCell ref="SAK425:SAO425"/>
    <mergeCell ref="SAP425:SAT425"/>
    <mergeCell ref="SAU425:SAY425"/>
    <mergeCell ref="SAZ425:SBD425"/>
    <mergeCell ref="SBE425:SBI425"/>
    <mergeCell ref="SBJ425:SBN425"/>
    <mergeCell ref="SBO425:SBS425"/>
    <mergeCell ref="SBT425:SBX425"/>
    <mergeCell ref="SBY425:SCC425"/>
    <mergeCell ref="SCD425:SCH425"/>
    <mergeCell ref="RVU425:RVY425"/>
    <mergeCell ref="RVZ425:RWD425"/>
    <mergeCell ref="RWE425:RWI425"/>
    <mergeCell ref="RWJ425:RWN425"/>
    <mergeCell ref="RWO425:RWS425"/>
    <mergeCell ref="RWT425:RWX425"/>
    <mergeCell ref="RWY425:RXC425"/>
    <mergeCell ref="RXD425:RXH425"/>
    <mergeCell ref="RXI425:RXM425"/>
    <mergeCell ref="RXN425:RXR425"/>
    <mergeCell ref="RXS425:RXW425"/>
    <mergeCell ref="RXX425:RYB425"/>
    <mergeCell ref="RYC425:RYG425"/>
    <mergeCell ref="RYH425:RYL425"/>
    <mergeCell ref="RYM425:RYQ425"/>
    <mergeCell ref="RYR425:RYV425"/>
    <mergeCell ref="RYW425:RZA425"/>
    <mergeCell ref="RSN425:RSR425"/>
    <mergeCell ref="RSS425:RSW425"/>
    <mergeCell ref="RSX425:RTB425"/>
    <mergeCell ref="RTC425:RTG425"/>
    <mergeCell ref="RTH425:RTL425"/>
    <mergeCell ref="RTM425:RTQ425"/>
    <mergeCell ref="RTR425:RTV425"/>
    <mergeCell ref="RTW425:RUA425"/>
    <mergeCell ref="RUB425:RUF425"/>
    <mergeCell ref="RUG425:RUK425"/>
    <mergeCell ref="RUL425:RUP425"/>
    <mergeCell ref="RUQ425:RUU425"/>
    <mergeCell ref="RUV425:RUZ425"/>
    <mergeCell ref="RVA425:RVE425"/>
    <mergeCell ref="RVF425:RVJ425"/>
    <mergeCell ref="RVK425:RVO425"/>
    <mergeCell ref="RVP425:RVT425"/>
    <mergeCell ref="RPG425:RPK425"/>
    <mergeCell ref="RPL425:RPP425"/>
    <mergeCell ref="RPQ425:RPU425"/>
    <mergeCell ref="RPV425:RPZ425"/>
    <mergeCell ref="RQA425:RQE425"/>
    <mergeCell ref="RQF425:RQJ425"/>
    <mergeCell ref="RQK425:RQO425"/>
    <mergeCell ref="RQP425:RQT425"/>
    <mergeCell ref="RQU425:RQY425"/>
    <mergeCell ref="RQZ425:RRD425"/>
    <mergeCell ref="RRE425:RRI425"/>
    <mergeCell ref="RRJ425:RRN425"/>
    <mergeCell ref="RRO425:RRS425"/>
    <mergeCell ref="RRT425:RRX425"/>
    <mergeCell ref="RRY425:RSC425"/>
    <mergeCell ref="RSD425:RSH425"/>
    <mergeCell ref="RSI425:RSM425"/>
    <mergeCell ref="RLZ425:RMD425"/>
    <mergeCell ref="RME425:RMI425"/>
    <mergeCell ref="RMJ425:RMN425"/>
    <mergeCell ref="RMO425:RMS425"/>
    <mergeCell ref="RMT425:RMX425"/>
    <mergeCell ref="RMY425:RNC425"/>
    <mergeCell ref="RND425:RNH425"/>
    <mergeCell ref="RNI425:RNM425"/>
    <mergeCell ref="RNN425:RNR425"/>
    <mergeCell ref="RNS425:RNW425"/>
    <mergeCell ref="RNX425:ROB425"/>
    <mergeCell ref="ROC425:ROG425"/>
    <mergeCell ref="ROH425:ROL425"/>
    <mergeCell ref="ROM425:ROQ425"/>
    <mergeCell ref="ROR425:ROV425"/>
    <mergeCell ref="ROW425:RPA425"/>
    <mergeCell ref="RPB425:RPF425"/>
    <mergeCell ref="RIS425:RIW425"/>
    <mergeCell ref="RIX425:RJB425"/>
    <mergeCell ref="RJC425:RJG425"/>
    <mergeCell ref="RJH425:RJL425"/>
    <mergeCell ref="RJM425:RJQ425"/>
    <mergeCell ref="RJR425:RJV425"/>
    <mergeCell ref="RJW425:RKA425"/>
    <mergeCell ref="RKB425:RKF425"/>
    <mergeCell ref="RKG425:RKK425"/>
    <mergeCell ref="RKL425:RKP425"/>
    <mergeCell ref="RKQ425:RKU425"/>
    <mergeCell ref="RKV425:RKZ425"/>
    <mergeCell ref="RLA425:RLE425"/>
    <mergeCell ref="RLF425:RLJ425"/>
    <mergeCell ref="RLK425:RLO425"/>
    <mergeCell ref="RLP425:RLT425"/>
    <mergeCell ref="RLU425:RLY425"/>
    <mergeCell ref="RFL425:RFP425"/>
    <mergeCell ref="RFQ425:RFU425"/>
    <mergeCell ref="RFV425:RFZ425"/>
    <mergeCell ref="RGA425:RGE425"/>
    <mergeCell ref="RGF425:RGJ425"/>
    <mergeCell ref="RGK425:RGO425"/>
    <mergeCell ref="RGP425:RGT425"/>
    <mergeCell ref="RGU425:RGY425"/>
    <mergeCell ref="RGZ425:RHD425"/>
    <mergeCell ref="RHE425:RHI425"/>
    <mergeCell ref="RHJ425:RHN425"/>
    <mergeCell ref="RHO425:RHS425"/>
    <mergeCell ref="RHT425:RHX425"/>
    <mergeCell ref="RHY425:RIC425"/>
    <mergeCell ref="RID425:RIH425"/>
    <mergeCell ref="RII425:RIM425"/>
    <mergeCell ref="RIN425:RIR425"/>
    <mergeCell ref="RCE425:RCI425"/>
    <mergeCell ref="RCJ425:RCN425"/>
    <mergeCell ref="RCO425:RCS425"/>
    <mergeCell ref="RCT425:RCX425"/>
    <mergeCell ref="RCY425:RDC425"/>
    <mergeCell ref="RDD425:RDH425"/>
    <mergeCell ref="RDI425:RDM425"/>
    <mergeCell ref="RDN425:RDR425"/>
    <mergeCell ref="RDS425:RDW425"/>
    <mergeCell ref="RDX425:REB425"/>
    <mergeCell ref="REC425:REG425"/>
    <mergeCell ref="REH425:REL425"/>
    <mergeCell ref="REM425:REQ425"/>
    <mergeCell ref="RER425:REV425"/>
    <mergeCell ref="REW425:RFA425"/>
    <mergeCell ref="RFB425:RFF425"/>
    <mergeCell ref="RFG425:RFK425"/>
    <mergeCell ref="QYX425:QZB425"/>
    <mergeCell ref="QZC425:QZG425"/>
    <mergeCell ref="QZH425:QZL425"/>
    <mergeCell ref="QZM425:QZQ425"/>
    <mergeCell ref="QZR425:QZV425"/>
    <mergeCell ref="QZW425:RAA425"/>
    <mergeCell ref="RAB425:RAF425"/>
    <mergeCell ref="RAG425:RAK425"/>
    <mergeCell ref="RAL425:RAP425"/>
    <mergeCell ref="RAQ425:RAU425"/>
    <mergeCell ref="RAV425:RAZ425"/>
    <mergeCell ref="RBA425:RBE425"/>
    <mergeCell ref="RBF425:RBJ425"/>
    <mergeCell ref="RBK425:RBO425"/>
    <mergeCell ref="RBP425:RBT425"/>
    <mergeCell ref="RBU425:RBY425"/>
    <mergeCell ref="RBZ425:RCD425"/>
    <mergeCell ref="QVQ425:QVU425"/>
    <mergeCell ref="QVV425:QVZ425"/>
    <mergeCell ref="QWA425:QWE425"/>
    <mergeCell ref="QWF425:QWJ425"/>
    <mergeCell ref="QWK425:QWO425"/>
    <mergeCell ref="QWP425:QWT425"/>
    <mergeCell ref="QWU425:QWY425"/>
    <mergeCell ref="QWZ425:QXD425"/>
    <mergeCell ref="QXE425:QXI425"/>
    <mergeCell ref="QXJ425:QXN425"/>
    <mergeCell ref="QXO425:QXS425"/>
    <mergeCell ref="QXT425:QXX425"/>
    <mergeCell ref="QXY425:QYC425"/>
    <mergeCell ref="QYD425:QYH425"/>
    <mergeCell ref="QYI425:QYM425"/>
    <mergeCell ref="QYN425:QYR425"/>
    <mergeCell ref="QYS425:QYW425"/>
    <mergeCell ref="QSJ425:QSN425"/>
    <mergeCell ref="QSO425:QSS425"/>
    <mergeCell ref="QST425:QSX425"/>
    <mergeCell ref="QSY425:QTC425"/>
    <mergeCell ref="QTD425:QTH425"/>
    <mergeCell ref="QTI425:QTM425"/>
    <mergeCell ref="QTN425:QTR425"/>
    <mergeCell ref="QTS425:QTW425"/>
    <mergeCell ref="QTX425:QUB425"/>
    <mergeCell ref="QUC425:QUG425"/>
    <mergeCell ref="QUH425:QUL425"/>
    <mergeCell ref="QUM425:QUQ425"/>
    <mergeCell ref="QUR425:QUV425"/>
    <mergeCell ref="QUW425:QVA425"/>
    <mergeCell ref="QVB425:QVF425"/>
    <mergeCell ref="QVG425:QVK425"/>
    <mergeCell ref="QVL425:QVP425"/>
    <mergeCell ref="QPC425:QPG425"/>
    <mergeCell ref="QPH425:QPL425"/>
    <mergeCell ref="QPM425:QPQ425"/>
    <mergeCell ref="QPR425:QPV425"/>
    <mergeCell ref="QPW425:QQA425"/>
    <mergeCell ref="QQB425:QQF425"/>
    <mergeCell ref="QQG425:QQK425"/>
    <mergeCell ref="QQL425:QQP425"/>
    <mergeCell ref="QQQ425:QQU425"/>
    <mergeCell ref="QQV425:QQZ425"/>
    <mergeCell ref="QRA425:QRE425"/>
    <mergeCell ref="QRF425:QRJ425"/>
    <mergeCell ref="QRK425:QRO425"/>
    <mergeCell ref="QRP425:QRT425"/>
    <mergeCell ref="QRU425:QRY425"/>
    <mergeCell ref="QRZ425:QSD425"/>
    <mergeCell ref="QSE425:QSI425"/>
    <mergeCell ref="QLV425:QLZ425"/>
    <mergeCell ref="QMA425:QME425"/>
    <mergeCell ref="QMF425:QMJ425"/>
    <mergeCell ref="QMK425:QMO425"/>
    <mergeCell ref="QMP425:QMT425"/>
    <mergeCell ref="QMU425:QMY425"/>
    <mergeCell ref="QMZ425:QND425"/>
    <mergeCell ref="QNE425:QNI425"/>
    <mergeCell ref="QNJ425:QNN425"/>
    <mergeCell ref="QNO425:QNS425"/>
    <mergeCell ref="QNT425:QNX425"/>
    <mergeCell ref="QNY425:QOC425"/>
    <mergeCell ref="QOD425:QOH425"/>
    <mergeCell ref="QOI425:QOM425"/>
    <mergeCell ref="QON425:QOR425"/>
    <mergeCell ref="QOS425:QOW425"/>
    <mergeCell ref="QOX425:QPB425"/>
    <mergeCell ref="QIO425:QIS425"/>
    <mergeCell ref="QIT425:QIX425"/>
    <mergeCell ref="QIY425:QJC425"/>
    <mergeCell ref="QJD425:QJH425"/>
    <mergeCell ref="QJI425:QJM425"/>
    <mergeCell ref="QJN425:QJR425"/>
    <mergeCell ref="QJS425:QJW425"/>
    <mergeCell ref="QJX425:QKB425"/>
    <mergeCell ref="QKC425:QKG425"/>
    <mergeCell ref="QKH425:QKL425"/>
    <mergeCell ref="QKM425:QKQ425"/>
    <mergeCell ref="QKR425:QKV425"/>
    <mergeCell ref="QKW425:QLA425"/>
    <mergeCell ref="QLB425:QLF425"/>
    <mergeCell ref="QLG425:QLK425"/>
    <mergeCell ref="QLL425:QLP425"/>
    <mergeCell ref="QLQ425:QLU425"/>
    <mergeCell ref="QFH425:QFL425"/>
    <mergeCell ref="QFM425:QFQ425"/>
    <mergeCell ref="QFR425:QFV425"/>
    <mergeCell ref="QFW425:QGA425"/>
    <mergeCell ref="QGB425:QGF425"/>
    <mergeCell ref="QGG425:QGK425"/>
    <mergeCell ref="QGL425:QGP425"/>
    <mergeCell ref="QGQ425:QGU425"/>
    <mergeCell ref="QGV425:QGZ425"/>
    <mergeCell ref="QHA425:QHE425"/>
    <mergeCell ref="QHF425:QHJ425"/>
    <mergeCell ref="QHK425:QHO425"/>
    <mergeCell ref="QHP425:QHT425"/>
    <mergeCell ref="QHU425:QHY425"/>
    <mergeCell ref="QHZ425:QID425"/>
    <mergeCell ref="QIE425:QII425"/>
    <mergeCell ref="QIJ425:QIN425"/>
    <mergeCell ref="QCA425:QCE425"/>
    <mergeCell ref="QCF425:QCJ425"/>
    <mergeCell ref="QCK425:QCO425"/>
    <mergeCell ref="QCP425:QCT425"/>
    <mergeCell ref="QCU425:QCY425"/>
    <mergeCell ref="QCZ425:QDD425"/>
    <mergeCell ref="QDE425:QDI425"/>
    <mergeCell ref="QDJ425:QDN425"/>
    <mergeCell ref="QDO425:QDS425"/>
    <mergeCell ref="QDT425:QDX425"/>
    <mergeCell ref="QDY425:QEC425"/>
    <mergeCell ref="QED425:QEH425"/>
    <mergeCell ref="QEI425:QEM425"/>
    <mergeCell ref="QEN425:QER425"/>
    <mergeCell ref="QES425:QEW425"/>
    <mergeCell ref="QEX425:QFB425"/>
    <mergeCell ref="QFC425:QFG425"/>
    <mergeCell ref="PYT425:PYX425"/>
    <mergeCell ref="PYY425:PZC425"/>
    <mergeCell ref="PZD425:PZH425"/>
    <mergeCell ref="PZI425:PZM425"/>
    <mergeCell ref="PZN425:PZR425"/>
    <mergeCell ref="PZS425:PZW425"/>
    <mergeCell ref="PZX425:QAB425"/>
    <mergeCell ref="QAC425:QAG425"/>
    <mergeCell ref="QAH425:QAL425"/>
    <mergeCell ref="QAM425:QAQ425"/>
    <mergeCell ref="QAR425:QAV425"/>
    <mergeCell ref="QAW425:QBA425"/>
    <mergeCell ref="QBB425:QBF425"/>
    <mergeCell ref="QBG425:QBK425"/>
    <mergeCell ref="QBL425:QBP425"/>
    <mergeCell ref="QBQ425:QBU425"/>
    <mergeCell ref="QBV425:QBZ425"/>
    <mergeCell ref="PVM425:PVQ425"/>
    <mergeCell ref="PVR425:PVV425"/>
    <mergeCell ref="PVW425:PWA425"/>
    <mergeCell ref="PWB425:PWF425"/>
    <mergeCell ref="PWG425:PWK425"/>
    <mergeCell ref="PWL425:PWP425"/>
    <mergeCell ref="PWQ425:PWU425"/>
    <mergeCell ref="PWV425:PWZ425"/>
    <mergeCell ref="PXA425:PXE425"/>
    <mergeCell ref="PXF425:PXJ425"/>
    <mergeCell ref="PXK425:PXO425"/>
    <mergeCell ref="PXP425:PXT425"/>
    <mergeCell ref="PXU425:PXY425"/>
    <mergeCell ref="PXZ425:PYD425"/>
    <mergeCell ref="PYE425:PYI425"/>
    <mergeCell ref="PYJ425:PYN425"/>
    <mergeCell ref="PYO425:PYS425"/>
    <mergeCell ref="PSF425:PSJ425"/>
    <mergeCell ref="PSK425:PSO425"/>
    <mergeCell ref="PSP425:PST425"/>
    <mergeCell ref="PSU425:PSY425"/>
    <mergeCell ref="PSZ425:PTD425"/>
    <mergeCell ref="PTE425:PTI425"/>
    <mergeCell ref="PTJ425:PTN425"/>
    <mergeCell ref="PTO425:PTS425"/>
    <mergeCell ref="PTT425:PTX425"/>
    <mergeCell ref="PTY425:PUC425"/>
    <mergeCell ref="PUD425:PUH425"/>
    <mergeCell ref="PUI425:PUM425"/>
    <mergeCell ref="PUN425:PUR425"/>
    <mergeCell ref="PUS425:PUW425"/>
    <mergeCell ref="PUX425:PVB425"/>
    <mergeCell ref="PVC425:PVG425"/>
    <mergeCell ref="PVH425:PVL425"/>
    <mergeCell ref="POY425:PPC425"/>
    <mergeCell ref="PPD425:PPH425"/>
    <mergeCell ref="PPI425:PPM425"/>
    <mergeCell ref="PPN425:PPR425"/>
    <mergeCell ref="PPS425:PPW425"/>
    <mergeCell ref="PPX425:PQB425"/>
    <mergeCell ref="PQC425:PQG425"/>
    <mergeCell ref="PQH425:PQL425"/>
    <mergeCell ref="PQM425:PQQ425"/>
    <mergeCell ref="PQR425:PQV425"/>
    <mergeCell ref="PQW425:PRA425"/>
    <mergeCell ref="PRB425:PRF425"/>
    <mergeCell ref="PRG425:PRK425"/>
    <mergeCell ref="PRL425:PRP425"/>
    <mergeCell ref="PRQ425:PRU425"/>
    <mergeCell ref="PRV425:PRZ425"/>
    <mergeCell ref="PSA425:PSE425"/>
    <mergeCell ref="PLR425:PLV425"/>
    <mergeCell ref="PLW425:PMA425"/>
    <mergeCell ref="PMB425:PMF425"/>
    <mergeCell ref="PMG425:PMK425"/>
    <mergeCell ref="PML425:PMP425"/>
    <mergeCell ref="PMQ425:PMU425"/>
    <mergeCell ref="PMV425:PMZ425"/>
    <mergeCell ref="PNA425:PNE425"/>
    <mergeCell ref="PNF425:PNJ425"/>
    <mergeCell ref="PNK425:PNO425"/>
    <mergeCell ref="PNP425:PNT425"/>
    <mergeCell ref="PNU425:PNY425"/>
    <mergeCell ref="PNZ425:POD425"/>
    <mergeCell ref="POE425:POI425"/>
    <mergeCell ref="POJ425:PON425"/>
    <mergeCell ref="POO425:POS425"/>
    <mergeCell ref="POT425:POX425"/>
    <mergeCell ref="PIK425:PIO425"/>
    <mergeCell ref="PIP425:PIT425"/>
    <mergeCell ref="PIU425:PIY425"/>
    <mergeCell ref="PIZ425:PJD425"/>
    <mergeCell ref="PJE425:PJI425"/>
    <mergeCell ref="PJJ425:PJN425"/>
    <mergeCell ref="PJO425:PJS425"/>
    <mergeCell ref="PJT425:PJX425"/>
    <mergeCell ref="PJY425:PKC425"/>
    <mergeCell ref="PKD425:PKH425"/>
    <mergeCell ref="PKI425:PKM425"/>
    <mergeCell ref="PKN425:PKR425"/>
    <mergeCell ref="PKS425:PKW425"/>
    <mergeCell ref="PKX425:PLB425"/>
    <mergeCell ref="PLC425:PLG425"/>
    <mergeCell ref="PLH425:PLL425"/>
    <mergeCell ref="PLM425:PLQ425"/>
    <mergeCell ref="PFD425:PFH425"/>
    <mergeCell ref="PFI425:PFM425"/>
    <mergeCell ref="PFN425:PFR425"/>
    <mergeCell ref="PFS425:PFW425"/>
    <mergeCell ref="PFX425:PGB425"/>
    <mergeCell ref="PGC425:PGG425"/>
    <mergeCell ref="PGH425:PGL425"/>
    <mergeCell ref="PGM425:PGQ425"/>
    <mergeCell ref="PGR425:PGV425"/>
    <mergeCell ref="PGW425:PHA425"/>
    <mergeCell ref="PHB425:PHF425"/>
    <mergeCell ref="PHG425:PHK425"/>
    <mergeCell ref="PHL425:PHP425"/>
    <mergeCell ref="PHQ425:PHU425"/>
    <mergeCell ref="PHV425:PHZ425"/>
    <mergeCell ref="PIA425:PIE425"/>
    <mergeCell ref="PIF425:PIJ425"/>
    <mergeCell ref="PBW425:PCA425"/>
    <mergeCell ref="PCB425:PCF425"/>
    <mergeCell ref="PCG425:PCK425"/>
    <mergeCell ref="PCL425:PCP425"/>
    <mergeCell ref="PCQ425:PCU425"/>
    <mergeCell ref="PCV425:PCZ425"/>
    <mergeCell ref="PDA425:PDE425"/>
    <mergeCell ref="PDF425:PDJ425"/>
    <mergeCell ref="PDK425:PDO425"/>
    <mergeCell ref="PDP425:PDT425"/>
    <mergeCell ref="PDU425:PDY425"/>
    <mergeCell ref="PDZ425:PED425"/>
    <mergeCell ref="PEE425:PEI425"/>
    <mergeCell ref="PEJ425:PEN425"/>
    <mergeCell ref="PEO425:PES425"/>
    <mergeCell ref="PET425:PEX425"/>
    <mergeCell ref="PEY425:PFC425"/>
    <mergeCell ref="OYP425:OYT425"/>
    <mergeCell ref="OYU425:OYY425"/>
    <mergeCell ref="OYZ425:OZD425"/>
    <mergeCell ref="OZE425:OZI425"/>
    <mergeCell ref="OZJ425:OZN425"/>
    <mergeCell ref="OZO425:OZS425"/>
    <mergeCell ref="OZT425:OZX425"/>
    <mergeCell ref="OZY425:PAC425"/>
    <mergeCell ref="PAD425:PAH425"/>
    <mergeCell ref="PAI425:PAM425"/>
    <mergeCell ref="PAN425:PAR425"/>
    <mergeCell ref="PAS425:PAW425"/>
    <mergeCell ref="PAX425:PBB425"/>
    <mergeCell ref="PBC425:PBG425"/>
    <mergeCell ref="PBH425:PBL425"/>
    <mergeCell ref="PBM425:PBQ425"/>
    <mergeCell ref="PBR425:PBV425"/>
    <mergeCell ref="OVI425:OVM425"/>
    <mergeCell ref="OVN425:OVR425"/>
    <mergeCell ref="OVS425:OVW425"/>
    <mergeCell ref="OVX425:OWB425"/>
    <mergeCell ref="OWC425:OWG425"/>
    <mergeCell ref="OWH425:OWL425"/>
    <mergeCell ref="OWM425:OWQ425"/>
    <mergeCell ref="OWR425:OWV425"/>
    <mergeCell ref="OWW425:OXA425"/>
    <mergeCell ref="OXB425:OXF425"/>
    <mergeCell ref="OXG425:OXK425"/>
    <mergeCell ref="OXL425:OXP425"/>
    <mergeCell ref="OXQ425:OXU425"/>
    <mergeCell ref="OXV425:OXZ425"/>
    <mergeCell ref="OYA425:OYE425"/>
    <mergeCell ref="OYF425:OYJ425"/>
    <mergeCell ref="OYK425:OYO425"/>
    <mergeCell ref="OSB425:OSF425"/>
    <mergeCell ref="OSG425:OSK425"/>
    <mergeCell ref="OSL425:OSP425"/>
    <mergeCell ref="OSQ425:OSU425"/>
    <mergeCell ref="OSV425:OSZ425"/>
    <mergeCell ref="OTA425:OTE425"/>
    <mergeCell ref="OTF425:OTJ425"/>
    <mergeCell ref="OTK425:OTO425"/>
    <mergeCell ref="OTP425:OTT425"/>
    <mergeCell ref="OTU425:OTY425"/>
    <mergeCell ref="OTZ425:OUD425"/>
    <mergeCell ref="OUE425:OUI425"/>
    <mergeCell ref="OUJ425:OUN425"/>
    <mergeCell ref="OUO425:OUS425"/>
    <mergeCell ref="OUT425:OUX425"/>
    <mergeCell ref="OUY425:OVC425"/>
    <mergeCell ref="OVD425:OVH425"/>
    <mergeCell ref="OOU425:OOY425"/>
    <mergeCell ref="OOZ425:OPD425"/>
    <mergeCell ref="OPE425:OPI425"/>
    <mergeCell ref="OPJ425:OPN425"/>
    <mergeCell ref="OPO425:OPS425"/>
    <mergeCell ref="OPT425:OPX425"/>
    <mergeCell ref="OPY425:OQC425"/>
    <mergeCell ref="OQD425:OQH425"/>
    <mergeCell ref="OQI425:OQM425"/>
    <mergeCell ref="OQN425:OQR425"/>
    <mergeCell ref="OQS425:OQW425"/>
    <mergeCell ref="OQX425:ORB425"/>
    <mergeCell ref="ORC425:ORG425"/>
    <mergeCell ref="ORH425:ORL425"/>
    <mergeCell ref="ORM425:ORQ425"/>
    <mergeCell ref="ORR425:ORV425"/>
    <mergeCell ref="ORW425:OSA425"/>
    <mergeCell ref="OLN425:OLR425"/>
    <mergeCell ref="OLS425:OLW425"/>
    <mergeCell ref="OLX425:OMB425"/>
    <mergeCell ref="OMC425:OMG425"/>
    <mergeCell ref="OMH425:OML425"/>
    <mergeCell ref="OMM425:OMQ425"/>
    <mergeCell ref="OMR425:OMV425"/>
    <mergeCell ref="OMW425:ONA425"/>
    <mergeCell ref="ONB425:ONF425"/>
    <mergeCell ref="ONG425:ONK425"/>
    <mergeCell ref="ONL425:ONP425"/>
    <mergeCell ref="ONQ425:ONU425"/>
    <mergeCell ref="ONV425:ONZ425"/>
    <mergeCell ref="OOA425:OOE425"/>
    <mergeCell ref="OOF425:OOJ425"/>
    <mergeCell ref="OOK425:OOO425"/>
    <mergeCell ref="OOP425:OOT425"/>
    <mergeCell ref="OIG425:OIK425"/>
    <mergeCell ref="OIL425:OIP425"/>
    <mergeCell ref="OIQ425:OIU425"/>
    <mergeCell ref="OIV425:OIZ425"/>
    <mergeCell ref="OJA425:OJE425"/>
    <mergeCell ref="OJF425:OJJ425"/>
    <mergeCell ref="OJK425:OJO425"/>
    <mergeCell ref="OJP425:OJT425"/>
    <mergeCell ref="OJU425:OJY425"/>
    <mergeCell ref="OJZ425:OKD425"/>
    <mergeCell ref="OKE425:OKI425"/>
    <mergeCell ref="OKJ425:OKN425"/>
    <mergeCell ref="OKO425:OKS425"/>
    <mergeCell ref="OKT425:OKX425"/>
    <mergeCell ref="OKY425:OLC425"/>
    <mergeCell ref="OLD425:OLH425"/>
    <mergeCell ref="OLI425:OLM425"/>
    <mergeCell ref="OEZ425:OFD425"/>
    <mergeCell ref="OFE425:OFI425"/>
    <mergeCell ref="OFJ425:OFN425"/>
    <mergeCell ref="OFO425:OFS425"/>
    <mergeCell ref="OFT425:OFX425"/>
    <mergeCell ref="OFY425:OGC425"/>
    <mergeCell ref="OGD425:OGH425"/>
    <mergeCell ref="OGI425:OGM425"/>
    <mergeCell ref="OGN425:OGR425"/>
    <mergeCell ref="OGS425:OGW425"/>
    <mergeCell ref="OGX425:OHB425"/>
    <mergeCell ref="OHC425:OHG425"/>
    <mergeCell ref="OHH425:OHL425"/>
    <mergeCell ref="OHM425:OHQ425"/>
    <mergeCell ref="OHR425:OHV425"/>
    <mergeCell ref="OHW425:OIA425"/>
    <mergeCell ref="OIB425:OIF425"/>
    <mergeCell ref="OBS425:OBW425"/>
    <mergeCell ref="OBX425:OCB425"/>
    <mergeCell ref="OCC425:OCG425"/>
    <mergeCell ref="OCH425:OCL425"/>
    <mergeCell ref="OCM425:OCQ425"/>
    <mergeCell ref="OCR425:OCV425"/>
    <mergeCell ref="OCW425:ODA425"/>
    <mergeCell ref="ODB425:ODF425"/>
    <mergeCell ref="ODG425:ODK425"/>
    <mergeCell ref="ODL425:ODP425"/>
    <mergeCell ref="ODQ425:ODU425"/>
    <mergeCell ref="ODV425:ODZ425"/>
    <mergeCell ref="OEA425:OEE425"/>
    <mergeCell ref="OEF425:OEJ425"/>
    <mergeCell ref="OEK425:OEO425"/>
    <mergeCell ref="OEP425:OET425"/>
    <mergeCell ref="OEU425:OEY425"/>
    <mergeCell ref="NYL425:NYP425"/>
    <mergeCell ref="NYQ425:NYU425"/>
    <mergeCell ref="NYV425:NYZ425"/>
    <mergeCell ref="NZA425:NZE425"/>
    <mergeCell ref="NZF425:NZJ425"/>
    <mergeCell ref="NZK425:NZO425"/>
    <mergeCell ref="NZP425:NZT425"/>
    <mergeCell ref="NZU425:NZY425"/>
    <mergeCell ref="NZZ425:OAD425"/>
    <mergeCell ref="OAE425:OAI425"/>
    <mergeCell ref="OAJ425:OAN425"/>
    <mergeCell ref="OAO425:OAS425"/>
    <mergeCell ref="OAT425:OAX425"/>
    <mergeCell ref="OAY425:OBC425"/>
    <mergeCell ref="OBD425:OBH425"/>
    <mergeCell ref="OBI425:OBM425"/>
    <mergeCell ref="OBN425:OBR425"/>
    <mergeCell ref="NVE425:NVI425"/>
    <mergeCell ref="NVJ425:NVN425"/>
    <mergeCell ref="NVO425:NVS425"/>
    <mergeCell ref="NVT425:NVX425"/>
    <mergeCell ref="NVY425:NWC425"/>
    <mergeCell ref="NWD425:NWH425"/>
    <mergeCell ref="NWI425:NWM425"/>
    <mergeCell ref="NWN425:NWR425"/>
    <mergeCell ref="NWS425:NWW425"/>
    <mergeCell ref="NWX425:NXB425"/>
    <mergeCell ref="NXC425:NXG425"/>
    <mergeCell ref="NXH425:NXL425"/>
    <mergeCell ref="NXM425:NXQ425"/>
    <mergeCell ref="NXR425:NXV425"/>
    <mergeCell ref="NXW425:NYA425"/>
    <mergeCell ref="NYB425:NYF425"/>
    <mergeCell ref="NYG425:NYK425"/>
    <mergeCell ref="NRX425:NSB425"/>
    <mergeCell ref="NSC425:NSG425"/>
    <mergeCell ref="NSH425:NSL425"/>
    <mergeCell ref="NSM425:NSQ425"/>
    <mergeCell ref="NSR425:NSV425"/>
    <mergeCell ref="NSW425:NTA425"/>
    <mergeCell ref="NTB425:NTF425"/>
    <mergeCell ref="NTG425:NTK425"/>
    <mergeCell ref="NTL425:NTP425"/>
    <mergeCell ref="NTQ425:NTU425"/>
    <mergeCell ref="NTV425:NTZ425"/>
    <mergeCell ref="NUA425:NUE425"/>
    <mergeCell ref="NUF425:NUJ425"/>
    <mergeCell ref="NUK425:NUO425"/>
    <mergeCell ref="NUP425:NUT425"/>
    <mergeCell ref="NUU425:NUY425"/>
    <mergeCell ref="NUZ425:NVD425"/>
    <mergeCell ref="NOQ425:NOU425"/>
    <mergeCell ref="NOV425:NOZ425"/>
    <mergeCell ref="NPA425:NPE425"/>
    <mergeCell ref="NPF425:NPJ425"/>
    <mergeCell ref="NPK425:NPO425"/>
    <mergeCell ref="NPP425:NPT425"/>
    <mergeCell ref="NPU425:NPY425"/>
    <mergeCell ref="NPZ425:NQD425"/>
    <mergeCell ref="NQE425:NQI425"/>
    <mergeCell ref="NQJ425:NQN425"/>
    <mergeCell ref="NQO425:NQS425"/>
    <mergeCell ref="NQT425:NQX425"/>
    <mergeCell ref="NQY425:NRC425"/>
    <mergeCell ref="NRD425:NRH425"/>
    <mergeCell ref="NRI425:NRM425"/>
    <mergeCell ref="NRN425:NRR425"/>
    <mergeCell ref="NRS425:NRW425"/>
    <mergeCell ref="NLJ425:NLN425"/>
    <mergeCell ref="NLO425:NLS425"/>
    <mergeCell ref="NLT425:NLX425"/>
    <mergeCell ref="NLY425:NMC425"/>
    <mergeCell ref="NMD425:NMH425"/>
    <mergeCell ref="NMI425:NMM425"/>
    <mergeCell ref="NMN425:NMR425"/>
    <mergeCell ref="NMS425:NMW425"/>
    <mergeCell ref="NMX425:NNB425"/>
    <mergeCell ref="NNC425:NNG425"/>
    <mergeCell ref="NNH425:NNL425"/>
    <mergeCell ref="NNM425:NNQ425"/>
    <mergeCell ref="NNR425:NNV425"/>
    <mergeCell ref="NNW425:NOA425"/>
    <mergeCell ref="NOB425:NOF425"/>
    <mergeCell ref="NOG425:NOK425"/>
    <mergeCell ref="NOL425:NOP425"/>
    <mergeCell ref="NIC425:NIG425"/>
    <mergeCell ref="NIH425:NIL425"/>
    <mergeCell ref="NIM425:NIQ425"/>
    <mergeCell ref="NIR425:NIV425"/>
    <mergeCell ref="NIW425:NJA425"/>
    <mergeCell ref="NJB425:NJF425"/>
    <mergeCell ref="NJG425:NJK425"/>
    <mergeCell ref="NJL425:NJP425"/>
    <mergeCell ref="NJQ425:NJU425"/>
    <mergeCell ref="NJV425:NJZ425"/>
    <mergeCell ref="NKA425:NKE425"/>
    <mergeCell ref="NKF425:NKJ425"/>
    <mergeCell ref="NKK425:NKO425"/>
    <mergeCell ref="NKP425:NKT425"/>
    <mergeCell ref="NKU425:NKY425"/>
    <mergeCell ref="NKZ425:NLD425"/>
    <mergeCell ref="NLE425:NLI425"/>
    <mergeCell ref="NEV425:NEZ425"/>
    <mergeCell ref="NFA425:NFE425"/>
    <mergeCell ref="NFF425:NFJ425"/>
    <mergeCell ref="NFK425:NFO425"/>
    <mergeCell ref="NFP425:NFT425"/>
    <mergeCell ref="NFU425:NFY425"/>
    <mergeCell ref="NFZ425:NGD425"/>
    <mergeCell ref="NGE425:NGI425"/>
    <mergeCell ref="NGJ425:NGN425"/>
    <mergeCell ref="NGO425:NGS425"/>
    <mergeCell ref="NGT425:NGX425"/>
    <mergeCell ref="NGY425:NHC425"/>
    <mergeCell ref="NHD425:NHH425"/>
    <mergeCell ref="NHI425:NHM425"/>
    <mergeCell ref="NHN425:NHR425"/>
    <mergeCell ref="NHS425:NHW425"/>
    <mergeCell ref="NHX425:NIB425"/>
    <mergeCell ref="NBO425:NBS425"/>
    <mergeCell ref="NBT425:NBX425"/>
    <mergeCell ref="NBY425:NCC425"/>
    <mergeCell ref="NCD425:NCH425"/>
    <mergeCell ref="NCI425:NCM425"/>
    <mergeCell ref="NCN425:NCR425"/>
    <mergeCell ref="NCS425:NCW425"/>
    <mergeCell ref="NCX425:NDB425"/>
    <mergeCell ref="NDC425:NDG425"/>
    <mergeCell ref="NDH425:NDL425"/>
    <mergeCell ref="NDM425:NDQ425"/>
    <mergeCell ref="NDR425:NDV425"/>
    <mergeCell ref="NDW425:NEA425"/>
    <mergeCell ref="NEB425:NEF425"/>
    <mergeCell ref="NEG425:NEK425"/>
    <mergeCell ref="NEL425:NEP425"/>
    <mergeCell ref="NEQ425:NEU425"/>
    <mergeCell ref="MYH425:MYL425"/>
    <mergeCell ref="MYM425:MYQ425"/>
    <mergeCell ref="MYR425:MYV425"/>
    <mergeCell ref="MYW425:MZA425"/>
    <mergeCell ref="MZB425:MZF425"/>
    <mergeCell ref="MZG425:MZK425"/>
    <mergeCell ref="MZL425:MZP425"/>
    <mergeCell ref="MZQ425:MZU425"/>
    <mergeCell ref="MZV425:MZZ425"/>
    <mergeCell ref="NAA425:NAE425"/>
    <mergeCell ref="NAF425:NAJ425"/>
    <mergeCell ref="NAK425:NAO425"/>
    <mergeCell ref="NAP425:NAT425"/>
    <mergeCell ref="NAU425:NAY425"/>
    <mergeCell ref="NAZ425:NBD425"/>
    <mergeCell ref="NBE425:NBI425"/>
    <mergeCell ref="NBJ425:NBN425"/>
    <mergeCell ref="MVA425:MVE425"/>
    <mergeCell ref="MVF425:MVJ425"/>
    <mergeCell ref="MVK425:MVO425"/>
    <mergeCell ref="MVP425:MVT425"/>
    <mergeCell ref="MVU425:MVY425"/>
    <mergeCell ref="MVZ425:MWD425"/>
    <mergeCell ref="MWE425:MWI425"/>
    <mergeCell ref="MWJ425:MWN425"/>
    <mergeCell ref="MWO425:MWS425"/>
    <mergeCell ref="MWT425:MWX425"/>
    <mergeCell ref="MWY425:MXC425"/>
    <mergeCell ref="MXD425:MXH425"/>
    <mergeCell ref="MXI425:MXM425"/>
    <mergeCell ref="MXN425:MXR425"/>
    <mergeCell ref="MXS425:MXW425"/>
    <mergeCell ref="MXX425:MYB425"/>
    <mergeCell ref="MYC425:MYG425"/>
    <mergeCell ref="MRT425:MRX425"/>
    <mergeCell ref="MRY425:MSC425"/>
    <mergeCell ref="MSD425:MSH425"/>
    <mergeCell ref="MSI425:MSM425"/>
    <mergeCell ref="MSN425:MSR425"/>
    <mergeCell ref="MSS425:MSW425"/>
    <mergeCell ref="MSX425:MTB425"/>
    <mergeCell ref="MTC425:MTG425"/>
    <mergeCell ref="MTH425:MTL425"/>
    <mergeCell ref="MTM425:MTQ425"/>
    <mergeCell ref="MTR425:MTV425"/>
    <mergeCell ref="MTW425:MUA425"/>
    <mergeCell ref="MUB425:MUF425"/>
    <mergeCell ref="MUG425:MUK425"/>
    <mergeCell ref="MUL425:MUP425"/>
    <mergeCell ref="MUQ425:MUU425"/>
    <mergeCell ref="MUV425:MUZ425"/>
    <mergeCell ref="MOM425:MOQ425"/>
    <mergeCell ref="MOR425:MOV425"/>
    <mergeCell ref="MOW425:MPA425"/>
    <mergeCell ref="MPB425:MPF425"/>
    <mergeCell ref="MPG425:MPK425"/>
    <mergeCell ref="MPL425:MPP425"/>
    <mergeCell ref="MPQ425:MPU425"/>
    <mergeCell ref="MPV425:MPZ425"/>
    <mergeCell ref="MQA425:MQE425"/>
    <mergeCell ref="MQF425:MQJ425"/>
    <mergeCell ref="MQK425:MQO425"/>
    <mergeCell ref="MQP425:MQT425"/>
    <mergeCell ref="MQU425:MQY425"/>
    <mergeCell ref="MQZ425:MRD425"/>
    <mergeCell ref="MRE425:MRI425"/>
    <mergeCell ref="MRJ425:MRN425"/>
    <mergeCell ref="MRO425:MRS425"/>
    <mergeCell ref="MLF425:MLJ425"/>
    <mergeCell ref="MLK425:MLO425"/>
    <mergeCell ref="MLP425:MLT425"/>
    <mergeCell ref="MLU425:MLY425"/>
    <mergeCell ref="MLZ425:MMD425"/>
    <mergeCell ref="MME425:MMI425"/>
    <mergeCell ref="MMJ425:MMN425"/>
    <mergeCell ref="MMO425:MMS425"/>
    <mergeCell ref="MMT425:MMX425"/>
    <mergeCell ref="MMY425:MNC425"/>
    <mergeCell ref="MND425:MNH425"/>
    <mergeCell ref="MNI425:MNM425"/>
    <mergeCell ref="MNN425:MNR425"/>
    <mergeCell ref="MNS425:MNW425"/>
    <mergeCell ref="MNX425:MOB425"/>
    <mergeCell ref="MOC425:MOG425"/>
    <mergeCell ref="MOH425:MOL425"/>
    <mergeCell ref="MHY425:MIC425"/>
    <mergeCell ref="MID425:MIH425"/>
    <mergeCell ref="MII425:MIM425"/>
    <mergeCell ref="MIN425:MIR425"/>
    <mergeCell ref="MIS425:MIW425"/>
    <mergeCell ref="MIX425:MJB425"/>
    <mergeCell ref="MJC425:MJG425"/>
    <mergeCell ref="MJH425:MJL425"/>
    <mergeCell ref="MJM425:MJQ425"/>
    <mergeCell ref="MJR425:MJV425"/>
    <mergeCell ref="MJW425:MKA425"/>
    <mergeCell ref="MKB425:MKF425"/>
    <mergeCell ref="MKG425:MKK425"/>
    <mergeCell ref="MKL425:MKP425"/>
    <mergeCell ref="MKQ425:MKU425"/>
    <mergeCell ref="MKV425:MKZ425"/>
    <mergeCell ref="MLA425:MLE425"/>
    <mergeCell ref="MER425:MEV425"/>
    <mergeCell ref="MEW425:MFA425"/>
    <mergeCell ref="MFB425:MFF425"/>
    <mergeCell ref="MFG425:MFK425"/>
    <mergeCell ref="MFL425:MFP425"/>
    <mergeCell ref="MFQ425:MFU425"/>
    <mergeCell ref="MFV425:MFZ425"/>
    <mergeCell ref="MGA425:MGE425"/>
    <mergeCell ref="MGF425:MGJ425"/>
    <mergeCell ref="MGK425:MGO425"/>
    <mergeCell ref="MGP425:MGT425"/>
    <mergeCell ref="MGU425:MGY425"/>
    <mergeCell ref="MGZ425:MHD425"/>
    <mergeCell ref="MHE425:MHI425"/>
    <mergeCell ref="MHJ425:MHN425"/>
    <mergeCell ref="MHO425:MHS425"/>
    <mergeCell ref="MHT425:MHX425"/>
    <mergeCell ref="MBK425:MBO425"/>
    <mergeCell ref="MBP425:MBT425"/>
    <mergeCell ref="MBU425:MBY425"/>
    <mergeCell ref="MBZ425:MCD425"/>
    <mergeCell ref="MCE425:MCI425"/>
    <mergeCell ref="MCJ425:MCN425"/>
    <mergeCell ref="MCO425:MCS425"/>
    <mergeCell ref="MCT425:MCX425"/>
    <mergeCell ref="MCY425:MDC425"/>
    <mergeCell ref="MDD425:MDH425"/>
    <mergeCell ref="MDI425:MDM425"/>
    <mergeCell ref="MDN425:MDR425"/>
    <mergeCell ref="MDS425:MDW425"/>
    <mergeCell ref="MDX425:MEB425"/>
    <mergeCell ref="MEC425:MEG425"/>
    <mergeCell ref="MEH425:MEL425"/>
    <mergeCell ref="MEM425:MEQ425"/>
    <mergeCell ref="LYD425:LYH425"/>
    <mergeCell ref="LYI425:LYM425"/>
    <mergeCell ref="LYN425:LYR425"/>
    <mergeCell ref="LYS425:LYW425"/>
    <mergeCell ref="LYX425:LZB425"/>
    <mergeCell ref="LZC425:LZG425"/>
    <mergeCell ref="LZH425:LZL425"/>
    <mergeCell ref="LZM425:LZQ425"/>
    <mergeCell ref="LZR425:LZV425"/>
    <mergeCell ref="LZW425:MAA425"/>
    <mergeCell ref="MAB425:MAF425"/>
    <mergeCell ref="MAG425:MAK425"/>
    <mergeCell ref="MAL425:MAP425"/>
    <mergeCell ref="MAQ425:MAU425"/>
    <mergeCell ref="MAV425:MAZ425"/>
    <mergeCell ref="MBA425:MBE425"/>
    <mergeCell ref="MBF425:MBJ425"/>
    <mergeCell ref="LUW425:LVA425"/>
    <mergeCell ref="LVB425:LVF425"/>
    <mergeCell ref="LVG425:LVK425"/>
    <mergeCell ref="LVL425:LVP425"/>
    <mergeCell ref="LVQ425:LVU425"/>
    <mergeCell ref="LVV425:LVZ425"/>
    <mergeCell ref="LWA425:LWE425"/>
    <mergeCell ref="LWF425:LWJ425"/>
    <mergeCell ref="LWK425:LWO425"/>
    <mergeCell ref="LWP425:LWT425"/>
    <mergeCell ref="LWU425:LWY425"/>
    <mergeCell ref="LWZ425:LXD425"/>
    <mergeCell ref="LXE425:LXI425"/>
    <mergeCell ref="LXJ425:LXN425"/>
    <mergeCell ref="LXO425:LXS425"/>
    <mergeCell ref="LXT425:LXX425"/>
    <mergeCell ref="LXY425:LYC425"/>
    <mergeCell ref="LRP425:LRT425"/>
    <mergeCell ref="LRU425:LRY425"/>
    <mergeCell ref="LRZ425:LSD425"/>
    <mergeCell ref="LSE425:LSI425"/>
    <mergeCell ref="LSJ425:LSN425"/>
    <mergeCell ref="LSO425:LSS425"/>
    <mergeCell ref="LST425:LSX425"/>
    <mergeCell ref="LSY425:LTC425"/>
    <mergeCell ref="LTD425:LTH425"/>
    <mergeCell ref="LTI425:LTM425"/>
    <mergeCell ref="LTN425:LTR425"/>
    <mergeCell ref="LTS425:LTW425"/>
    <mergeCell ref="LTX425:LUB425"/>
    <mergeCell ref="LUC425:LUG425"/>
    <mergeCell ref="LUH425:LUL425"/>
    <mergeCell ref="LUM425:LUQ425"/>
    <mergeCell ref="LUR425:LUV425"/>
    <mergeCell ref="LOI425:LOM425"/>
    <mergeCell ref="LON425:LOR425"/>
    <mergeCell ref="LOS425:LOW425"/>
    <mergeCell ref="LOX425:LPB425"/>
    <mergeCell ref="LPC425:LPG425"/>
    <mergeCell ref="LPH425:LPL425"/>
    <mergeCell ref="LPM425:LPQ425"/>
    <mergeCell ref="LPR425:LPV425"/>
    <mergeCell ref="LPW425:LQA425"/>
    <mergeCell ref="LQB425:LQF425"/>
    <mergeCell ref="LQG425:LQK425"/>
    <mergeCell ref="LQL425:LQP425"/>
    <mergeCell ref="LQQ425:LQU425"/>
    <mergeCell ref="LQV425:LQZ425"/>
    <mergeCell ref="LRA425:LRE425"/>
    <mergeCell ref="LRF425:LRJ425"/>
    <mergeCell ref="LRK425:LRO425"/>
    <mergeCell ref="LLB425:LLF425"/>
    <mergeCell ref="LLG425:LLK425"/>
    <mergeCell ref="LLL425:LLP425"/>
    <mergeCell ref="LLQ425:LLU425"/>
    <mergeCell ref="LLV425:LLZ425"/>
    <mergeCell ref="LMA425:LME425"/>
    <mergeCell ref="LMF425:LMJ425"/>
    <mergeCell ref="LMK425:LMO425"/>
    <mergeCell ref="LMP425:LMT425"/>
    <mergeCell ref="LMU425:LMY425"/>
    <mergeCell ref="LMZ425:LND425"/>
    <mergeCell ref="LNE425:LNI425"/>
    <mergeCell ref="LNJ425:LNN425"/>
    <mergeCell ref="LNO425:LNS425"/>
    <mergeCell ref="LNT425:LNX425"/>
    <mergeCell ref="LNY425:LOC425"/>
    <mergeCell ref="LOD425:LOH425"/>
    <mergeCell ref="LHU425:LHY425"/>
    <mergeCell ref="LHZ425:LID425"/>
    <mergeCell ref="LIE425:LII425"/>
    <mergeCell ref="LIJ425:LIN425"/>
    <mergeCell ref="LIO425:LIS425"/>
    <mergeCell ref="LIT425:LIX425"/>
    <mergeCell ref="LIY425:LJC425"/>
    <mergeCell ref="LJD425:LJH425"/>
    <mergeCell ref="LJI425:LJM425"/>
    <mergeCell ref="LJN425:LJR425"/>
    <mergeCell ref="LJS425:LJW425"/>
    <mergeCell ref="LJX425:LKB425"/>
    <mergeCell ref="LKC425:LKG425"/>
    <mergeCell ref="LKH425:LKL425"/>
    <mergeCell ref="LKM425:LKQ425"/>
    <mergeCell ref="LKR425:LKV425"/>
    <mergeCell ref="LKW425:LLA425"/>
    <mergeCell ref="LEN425:LER425"/>
    <mergeCell ref="LES425:LEW425"/>
    <mergeCell ref="LEX425:LFB425"/>
    <mergeCell ref="LFC425:LFG425"/>
    <mergeCell ref="LFH425:LFL425"/>
    <mergeCell ref="LFM425:LFQ425"/>
    <mergeCell ref="LFR425:LFV425"/>
    <mergeCell ref="LFW425:LGA425"/>
    <mergeCell ref="LGB425:LGF425"/>
    <mergeCell ref="LGG425:LGK425"/>
    <mergeCell ref="LGL425:LGP425"/>
    <mergeCell ref="LGQ425:LGU425"/>
    <mergeCell ref="LGV425:LGZ425"/>
    <mergeCell ref="LHA425:LHE425"/>
    <mergeCell ref="LHF425:LHJ425"/>
    <mergeCell ref="LHK425:LHO425"/>
    <mergeCell ref="LHP425:LHT425"/>
    <mergeCell ref="LBG425:LBK425"/>
    <mergeCell ref="LBL425:LBP425"/>
    <mergeCell ref="LBQ425:LBU425"/>
    <mergeCell ref="LBV425:LBZ425"/>
    <mergeCell ref="LCA425:LCE425"/>
    <mergeCell ref="LCF425:LCJ425"/>
    <mergeCell ref="LCK425:LCO425"/>
    <mergeCell ref="LCP425:LCT425"/>
    <mergeCell ref="LCU425:LCY425"/>
    <mergeCell ref="LCZ425:LDD425"/>
    <mergeCell ref="LDE425:LDI425"/>
    <mergeCell ref="LDJ425:LDN425"/>
    <mergeCell ref="LDO425:LDS425"/>
    <mergeCell ref="LDT425:LDX425"/>
    <mergeCell ref="LDY425:LEC425"/>
    <mergeCell ref="LED425:LEH425"/>
    <mergeCell ref="LEI425:LEM425"/>
    <mergeCell ref="KXZ425:KYD425"/>
    <mergeCell ref="KYE425:KYI425"/>
    <mergeCell ref="KYJ425:KYN425"/>
    <mergeCell ref="KYO425:KYS425"/>
    <mergeCell ref="KYT425:KYX425"/>
    <mergeCell ref="KYY425:KZC425"/>
    <mergeCell ref="KZD425:KZH425"/>
    <mergeCell ref="KZI425:KZM425"/>
    <mergeCell ref="KZN425:KZR425"/>
    <mergeCell ref="KZS425:KZW425"/>
    <mergeCell ref="KZX425:LAB425"/>
    <mergeCell ref="LAC425:LAG425"/>
    <mergeCell ref="LAH425:LAL425"/>
    <mergeCell ref="LAM425:LAQ425"/>
    <mergeCell ref="LAR425:LAV425"/>
    <mergeCell ref="LAW425:LBA425"/>
    <mergeCell ref="LBB425:LBF425"/>
    <mergeCell ref="KUS425:KUW425"/>
    <mergeCell ref="KUX425:KVB425"/>
    <mergeCell ref="KVC425:KVG425"/>
    <mergeCell ref="KVH425:KVL425"/>
    <mergeCell ref="KVM425:KVQ425"/>
    <mergeCell ref="KVR425:KVV425"/>
    <mergeCell ref="KVW425:KWA425"/>
    <mergeCell ref="KWB425:KWF425"/>
    <mergeCell ref="KWG425:KWK425"/>
    <mergeCell ref="KWL425:KWP425"/>
    <mergeCell ref="KWQ425:KWU425"/>
    <mergeCell ref="KWV425:KWZ425"/>
    <mergeCell ref="KXA425:KXE425"/>
    <mergeCell ref="KXF425:KXJ425"/>
    <mergeCell ref="KXK425:KXO425"/>
    <mergeCell ref="KXP425:KXT425"/>
    <mergeCell ref="KXU425:KXY425"/>
    <mergeCell ref="KRL425:KRP425"/>
    <mergeCell ref="KRQ425:KRU425"/>
    <mergeCell ref="KRV425:KRZ425"/>
    <mergeCell ref="KSA425:KSE425"/>
    <mergeCell ref="KSF425:KSJ425"/>
    <mergeCell ref="KSK425:KSO425"/>
    <mergeCell ref="KSP425:KST425"/>
    <mergeCell ref="KSU425:KSY425"/>
    <mergeCell ref="KSZ425:KTD425"/>
    <mergeCell ref="KTE425:KTI425"/>
    <mergeCell ref="KTJ425:KTN425"/>
    <mergeCell ref="KTO425:KTS425"/>
    <mergeCell ref="KTT425:KTX425"/>
    <mergeCell ref="KTY425:KUC425"/>
    <mergeCell ref="KUD425:KUH425"/>
    <mergeCell ref="KUI425:KUM425"/>
    <mergeCell ref="KUN425:KUR425"/>
    <mergeCell ref="KOE425:KOI425"/>
    <mergeCell ref="KOJ425:KON425"/>
    <mergeCell ref="KOO425:KOS425"/>
    <mergeCell ref="KOT425:KOX425"/>
    <mergeCell ref="KOY425:KPC425"/>
    <mergeCell ref="KPD425:KPH425"/>
    <mergeCell ref="KPI425:KPM425"/>
    <mergeCell ref="KPN425:KPR425"/>
    <mergeCell ref="KPS425:KPW425"/>
    <mergeCell ref="KPX425:KQB425"/>
    <mergeCell ref="KQC425:KQG425"/>
    <mergeCell ref="KQH425:KQL425"/>
    <mergeCell ref="KQM425:KQQ425"/>
    <mergeCell ref="KQR425:KQV425"/>
    <mergeCell ref="KQW425:KRA425"/>
    <mergeCell ref="KRB425:KRF425"/>
    <mergeCell ref="KRG425:KRK425"/>
    <mergeCell ref="KKX425:KLB425"/>
    <mergeCell ref="KLC425:KLG425"/>
    <mergeCell ref="KLH425:KLL425"/>
    <mergeCell ref="KLM425:KLQ425"/>
    <mergeCell ref="KLR425:KLV425"/>
    <mergeCell ref="KLW425:KMA425"/>
    <mergeCell ref="KMB425:KMF425"/>
    <mergeCell ref="KMG425:KMK425"/>
    <mergeCell ref="KML425:KMP425"/>
    <mergeCell ref="KMQ425:KMU425"/>
    <mergeCell ref="KMV425:KMZ425"/>
    <mergeCell ref="KNA425:KNE425"/>
    <mergeCell ref="KNF425:KNJ425"/>
    <mergeCell ref="KNK425:KNO425"/>
    <mergeCell ref="KNP425:KNT425"/>
    <mergeCell ref="KNU425:KNY425"/>
    <mergeCell ref="KNZ425:KOD425"/>
    <mergeCell ref="KHQ425:KHU425"/>
    <mergeCell ref="KHV425:KHZ425"/>
    <mergeCell ref="KIA425:KIE425"/>
    <mergeCell ref="KIF425:KIJ425"/>
    <mergeCell ref="KIK425:KIO425"/>
    <mergeCell ref="KIP425:KIT425"/>
    <mergeCell ref="KIU425:KIY425"/>
    <mergeCell ref="KIZ425:KJD425"/>
    <mergeCell ref="KJE425:KJI425"/>
    <mergeCell ref="KJJ425:KJN425"/>
    <mergeCell ref="KJO425:KJS425"/>
    <mergeCell ref="KJT425:KJX425"/>
    <mergeCell ref="KJY425:KKC425"/>
    <mergeCell ref="KKD425:KKH425"/>
    <mergeCell ref="KKI425:KKM425"/>
    <mergeCell ref="KKN425:KKR425"/>
    <mergeCell ref="KKS425:KKW425"/>
    <mergeCell ref="KEJ425:KEN425"/>
    <mergeCell ref="KEO425:KES425"/>
    <mergeCell ref="KET425:KEX425"/>
    <mergeCell ref="KEY425:KFC425"/>
    <mergeCell ref="KFD425:KFH425"/>
    <mergeCell ref="KFI425:KFM425"/>
    <mergeCell ref="KFN425:KFR425"/>
    <mergeCell ref="KFS425:KFW425"/>
    <mergeCell ref="KFX425:KGB425"/>
    <mergeCell ref="KGC425:KGG425"/>
    <mergeCell ref="KGH425:KGL425"/>
    <mergeCell ref="KGM425:KGQ425"/>
    <mergeCell ref="KGR425:KGV425"/>
    <mergeCell ref="KGW425:KHA425"/>
    <mergeCell ref="KHB425:KHF425"/>
    <mergeCell ref="KHG425:KHK425"/>
    <mergeCell ref="KHL425:KHP425"/>
    <mergeCell ref="KBC425:KBG425"/>
    <mergeCell ref="KBH425:KBL425"/>
    <mergeCell ref="KBM425:KBQ425"/>
    <mergeCell ref="KBR425:KBV425"/>
    <mergeCell ref="KBW425:KCA425"/>
    <mergeCell ref="KCB425:KCF425"/>
    <mergeCell ref="KCG425:KCK425"/>
    <mergeCell ref="KCL425:KCP425"/>
    <mergeCell ref="KCQ425:KCU425"/>
    <mergeCell ref="KCV425:KCZ425"/>
    <mergeCell ref="KDA425:KDE425"/>
    <mergeCell ref="KDF425:KDJ425"/>
    <mergeCell ref="KDK425:KDO425"/>
    <mergeCell ref="KDP425:KDT425"/>
    <mergeCell ref="KDU425:KDY425"/>
    <mergeCell ref="KDZ425:KED425"/>
    <mergeCell ref="KEE425:KEI425"/>
    <mergeCell ref="JXV425:JXZ425"/>
    <mergeCell ref="JYA425:JYE425"/>
    <mergeCell ref="JYF425:JYJ425"/>
    <mergeCell ref="JYK425:JYO425"/>
    <mergeCell ref="JYP425:JYT425"/>
    <mergeCell ref="JYU425:JYY425"/>
    <mergeCell ref="JYZ425:JZD425"/>
    <mergeCell ref="JZE425:JZI425"/>
    <mergeCell ref="JZJ425:JZN425"/>
    <mergeCell ref="JZO425:JZS425"/>
    <mergeCell ref="JZT425:JZX425"/>
    <mergeCell ref="JZY425:KAC425"/>
    <mergeCell ref="KAD425:KAH425"/>
    <mergeCell ref="KAI425:KAM425"/>
    <mergeCell ref="KAN425:KAR425"/>
    <mergeCell ref="KAS425:KAW425"/>
    <mergeCell ref="KAX425:KBB425"/>
    <mergeCell ref="JUO425:JUS425"/>
    <mergeCell ref="JUT425:JUX425"/>
    <mergeCell ref="JUY425:JVC425"/>
    <mergeCell ref="JVD425:JVH425"/>
    <mergeCell ref="JVI425:JVM425"/>
    <mergeCell ref="JVN425:JVR425"/>
    <mergeCell ref="JVS425:JVW425"/>
    <mergeCell ref="JVX425:JWB425"/>
    <mergeCell ref="JWC425:JWG425"/>
    <mergeCell ref="JWH425:JWL425"/>
    <mergeCell ref="JWM425:JWQ425"/>
    <mergeCell ref="JWR425:JWV425"/>
    <mergeCell ref="JWW425:JXA425"/>
    <mergeCell ref="JXB425:JXF425"/>
    <mergeCell ref="JXG425:JXK425"/>
    <mergeCell ref="JXL425:JXP425"/>
    <mergeCell ref="JXQ425:JXU425"/>
    <mergeCell ref="JRH425:JRL425"/>
    <mergeCell ref="JRM425:JRQ425"/>
    <mergeCell ref="JRR425:JRV425"/>
    <mergeCell ref="JRW425:JSA425"/>
    <mergeCell ref="JSB425:JSF425"/>
    <mergeCell ref="JSG425:JSK425"/>
    <mergeCell ref="JSL425:JSP425"/>
    <mergeCell ref="JSQ425:JSU425"/>
    <mergeCell ref="JSV425:JSZ425"/>
    <mergeCell ref="JTA425:JTE425"/>
    <mergeCell ref="JTF425:JTJ425"/>
    <mergeCell ref="JTK425:JTO425"/>
    <mergeCell ref="JTP425:JTT425"/>
    <mergeCell ref="JTU425:JTY425"/>
    <mergeCell ref="JTZ425:JUD425"/>
    <mergeCell ref="JUE425:JUI425"/>
    <mergeCell ref="JUJ425:JUN425"/>
    <mergeCell ref="JOA425:JOE425"/>
    <mergeCell ref="JOF425:JOJ425"/>
    <mergeCell ref="JOK425:JOO425"/>
    <mergeCell ref="JOP425:JOT425"/>
    <mergeCell ref="JOU425:JOY425"/>
    <mergeCell ref="JOZ425:JPD425"/>
    <mergeCell ref="JPE425:JPI425"/>
    <mergeCell ref="JPJ425:JPN425"/>
    <mergeCell ref="JPO425:JPS425"/>
    <mergeCell ref="JPT425:JPX425"/>
    <mergeCell ref="JPY425:JQC425"/>
    <mergeCell ref="JQD425:JQH425"/>
    <mergeCell ref="JQI425:JQM425"/>
    <mergeCell ref="JQN425:JQR425"/>
    <mergeCell ref="JQS425:JQW425"/>
    <mergeCell ref="JQX425:JRB425"/>
    <mergeCell ref="JRC425:JRG425"/>
    <mergeCell ref="JKT425:JKX425"/>
    <mergeCell ref="JKY425:JLC425"/>
    <mergeCell ref="JLD425:JLH425"/>
    <mergeCell ref="JLI425:JLM425"/>
    <mergeCell ref="JLN425:JLR425"/>
    <mergeCell ref="JLS425:JLW425"/>
    <mergeCell ref="JLX425:JMB425"/>
    <mergeCell ref="JMC425:JMG425"/>
    <mergeCell ref="JMH425:JML425"/>
    <mergeCell ref="JMM425:JMQ425"/>
    <mergeCell ref="JMR425:JMV425"/>
    <mergeCell ref="JMW425:JNA425"/>
    <mergeCell ref="JNB425:JNF425"/>
    <mergeCell ref="JNG425:JNK425"/>
    <mergeCell ref="JNL425:JNP425"/>
    <mergeCell ref="JNQ425:JNU425"/>
    <mergeCell ref="JNV425:JNZ425"/>
    <mergeCell ref="JHM425:JHQ425"/>
    <mergeCell ref="JHR425:JHV425"/>
    <mergeCell ref="JHW425:JIA425"/>
    <mergeCell ref="JIB425:JIF425"/>
    <mergeCell ref="JIG425:JIK425"/>
    <mergeCell ref="JIL425:JIP425"/>
    <mergeCell ref="JIQ425:JIU425"/>
    <mergeCell ref="JIV425:JIZ425"/>
    <mergeCell ref="JJA425:JJE425"/>
    <mergeCell ref="JJF425:JJJ425"/>
    <mergeCell ref="JJK425:JJO425"/>
    <mergeCell ref="JJP425:JJT425"/>
    <mergeCell ref="JJU425:JJY425"/>
    <mergeCell ref="JJZ425:JKD425"/>
    <mergeCell ref="JKE425:JKI425"/>
    <mergeCell ref="JKJ425:JKN425"/>
    <mergeCell ref="JKO425:JKS425"/>
    <mergeCell ref="JEF425:JEJ425"/>
    <mergeCell ref="JEK425:JEO425"/>
    <mergeCell ref="JEP425:JET425"/>
    <mergeCell ref="JEU425:JEY425"/>
    <mergeCell ref="JEZ425:JFD425"/>
    <mergeCell ref="JFE425:JFI425"/>
    <mergeCell ref="JFJ425:JFN425"/>
    <mergeCell ref="JFO425:JFS425"/>
    <mergeCell ref="JFT425:JFX425"/>
    <mergeCell ref="JFY425:JGC425"/>
    <mergeCell ref="JGD425:JGH425"/>
    <mergeCell ref="JGI425:JGM425"/>
    <mergeCell ref="JGN425:JGR425"/>
    <mergeCell ref="JGS425:JGW425"/>
    <mergeCell ref="JGX425:JHB425"/>
    <mergeCell ref="JHC425:JHG425"/>
    <mergeCell ref="JHH425:JHL425"/>
    <mergeCell ref="JAY425:JBC425"/>
    <mergeCell ref="JBD425:JBH425"/>
    <mergeCell ref="JBI425:JBM425"/>
    <mergeCell ref="JBN425:JBR425"/>
    <mergeCell ref="JBS425:JBW425"/>
    <mergeCell ref="JBX425:JCB425"/>
    <mergeCell ref="JCC425:JCG425"/>
    <mergeCell ref="JCH425:JCL425"/>
    <mergeCell ref="JCM425:JCQ425"/>
    <mergeCell ref="JCR425:JCV425"/>
    <mergeCell ref="JCW425:JDA425"/>
    <mergeCell ref="JDB425:JDF425"/>
    <mergeCell ref="JDG425:JDK425"/>
    <mergeCell ref="JDL425:JDP425"/>
    <mergeCell ref="JDQ425:JDU425"/>
    <mergeCell ref="JDV425:JDZ425"/>
    <mergeCell ref="JEA425:JEE425"/>
    <mergeCell ref="IXR425:IXV425"/>
    <mergeCell ref="IXW425:IYA425"/>
    <mergeCell ref="IYB425:IYF425"/>
    <mergeCell ref="IYG425:IYK425"/>
    <mergeCell ref="IYL425:IYP425"/>
    <mergeCell ref="IYQ425:IYU425"/>
    <mergeCell ref="IYV425:IYZ425"/>
    <mergeCell ref="IZA425:IZE425"/>
    <mergeCell ref="IZF425:IZJ425"/>
    <mergeCell ref="IZK425:IZO425"/>
    <mergeCell ref="IZP425:IZT425"/>
    <mergeCell ref="IZU425:IZY425"/>
    <mergeCell ref="IZZ425:JAD425"/>
    <mergeCell ref="JAE425:JAI425"/>
    <mergeCell ref="JAJ425:JAN425"/>
    <mergeCell ref="JAO425:JAS425"/>
    <mergeCell ref="JAT425:JAX425"/>
    <mergeCell ref="IUK425:IUO425"/>
    <mergeCell ref="IUP425:IUT425"/>
    <mergeCell ref="IUU425:IUY425"/>
    <mergeCell ref="IUZ425:IVD425"/>
    <mergeCell ref="IVE425:IVI425"/>
    <mergeCell ref="IVJ425:IVN425"/>
    <mergeCell ref="IVO425:IVS425"/>
    <mergeCell ref="IVT425:IVX425"/>
    <mergeCell ref="IVY425:IWC425"/>
    <mergeCell ref="IWD425:IWH425"/>
    <mergeCell ref="IWI425:IWM425"/>
    <mergeCell ref="IWN425:IWR425"/>
    <mergeCell ref="IWS425:IWW425"/>
    <mergeCell ref="IWX425:IXB425"/>
    <mergeCell ref="IXC425:IXG425"/>
    <mergeCell ref="IXH425:IXL425"/>
    <mergeCell ref="IXM425:IXQ425"/>
    <mergeCell ref="IRD425:IRH425"/>
    <mergeCell ref="IRI425:IRM425"/>
    <mergeCell ref="IRN425:IRR425"/>
    <mergeCell ref="IRS425:IRW425"/>
    <mergeCell ref="IRX425:ISB425"/>
    <mergeCell ref="ISC425:ISG425"/>
    <mergeCell ref="ISH425:ISL425"/>
    <mergeCell ref="ISM425:ISQ425"/>
    <mergeCell ref="ISR425:ISV425"/>
    <mergeCell ref="ISW425:ITA425"/>
    <mergeCell ref="ITB425:ITF425"/>
    <mergeCell ref="ITG425:ITK425"/>
    <mergeCell ref="ITL425:ITP425"/>
    <mergeCell ref="ITQ425:ITU425"/>
    <mergeCell ref="ITV425:ITZ425"/>
    <mergeCell ref="IUA425:IUE425"/>
    <mergeCell ref="IUF425:IUJ425"/>
    <mergeCell ref="INW425:IOA425"/>
    <mergeCell ref="IOB425:IOF425"/>
    <mergeCell ref="IOG425:IOK425"/>
    <mergeCell ref="IOL425:IOP425"/>
    <mergeCell ref="IOQ425:IOU425"/>
    <mergeCell ref="IOV425:IOZ425"/>
    <mergeCell ref="IPA425:IPE425"/>
    <mergeCell ref="IPF425:IPJ425"/>
    <mergeCell ref="IPK425:IPO425"/>
    <mergeCell ref="IPP425:IPT425"/>
    <mergeCell ref="IPU425:IPY425"/>
    <mergeCell ref="IPZ425:IQD425"/>
    <mergeCell ref="IQE425:IQI425"/>
    <mergeCell ref="IQJ425:IQN425"/>
    <mergeCell ref="IQO425:IQS425"/>
    <mergeCell ref="IQT425:IQX425"/>
    <mergeCell ref="IQY425:IRC425"/>
    <mergeCell ref="IKP425:IKT425"/>
    <mergeCell ref="IKU425:IKY425"/>
    <mergeCell ref="IKZ425:ILD425"/>
    <mergeCell ref="ILE425:ILI425"/>
    <mergeCell ref="ILJ425:ILN425"/>
    <mergeCell ref="ILO425:ILS425"/>
    <mergeCell ref="ILT425:ILX425"/>
    <mergeCell ref="ILY425:IMC425"/>
    <mergeCell ref="IMD425:IMH425"/>
    <mergeCell ref="IMI425:IMM425"/>
    <mergeCell ref="IMN425:IMR425"/>
    <mergeCell ref="IMS425:IMW425"/>
    <mergeCell ref="IMX425:INB425"/>
    <mergeCell ref="INC425:ING425"/>
    <mergeCell ref="INH425:INL425"/>
    <mergeCell ref="INM425:INQ425"/>
    <mergeCell ref="INR425:INV425"/>
    <mergeCell ref="IHI425:IHM425"/>
    <mergeCell ref="IHN425:IHR425"/>
    <mergeCell ref="IHS425:IHW425"/>
    <mergeCell ref="IHX425:IIB425"/>
    <mergeCell ref="IIC425:IIG425"/>
    <mergeCell ref="IIH425:IIL425"/>
    <mergeCell ref="IIM425:IIQ425"/>
    <mergeCell ref="IIR425:IIV425"/>
    <mergeCell ref="IIW425:IJA425"/>
    <mergeCell ref="IJB425:IJF425"/>
    <mergeCell ref="IJG425:IJK425"/>
    <mergeCell ref="IJL425:IJP425"/>
    <mergeCell ref="IJQ425:IJU425"/>
    <mergeCell ref="IJV425:IJZ425"/>
    <mergeCell ref="IKA425:IKE425"/>
    <mergeCell ref="IKF425:IKJ425"/>
    <mergeCell ref="IKK425:IKO425"/>
    <mergeCell ref="IEB425:IEF425"/>
    <mergeCell ref="IEG425:IEK425"/>
    <mergeCell ref="IEL425:IEP425"/>
    <mergeCell ref="IEQ425:IEU425"/>
    <mergeCell ref="IEV425:IEZ425"/>
    <mergeCell ref="IFA425:IFE425"/>
    <mergeCell ref="IFF425:IFJ425"/>
    <mergeCell ref="IFK425:IFO425"/>
    <mergeCell ref="IFP425:IFT425"/>
    <mergeCell ref="IFU425:IFY425"/>
    <mergeCell ref="IFZ425:IGD425"/>
    <mergeCell ref="IGE425:IGI425"/>
    <mergeCell ref="IGJ425:IGN425"/>
    <mergeCell ref="IGO425:IGS425"/>
    <mergeCell ref="IGT425:IGX425"/>
    <mergeCell ref="IGY425:IHC425"/>
    <mergeCell ref="IHD425:IHH425"/>
    <mergeCell ref="IAU425:IAY425"/>
    <mergeCell ref="IAZ425:IBD425"/>
    <mergeCell ref="IBE425:IBI425"/>
    <mergeCell ref="IBJ425:IBN425"/>
    <mergeCell ref="IBO425:IBS425"/>
    <mergeCell ref="IBT425:IBX425"/>
    <mergeCell ref="IBY425:ICC425"/>
    <mergeCell ref="ICD425:ICH425"/>
    <mergeCell ref="ICI425:ICM425"/>
    <mergeCell ref="ICN425:ICR425"/>
    <mergeCell ref="ICS425:ICW425"/>
    <mergeCell ref="ICX425:IDB425"/>
    <mergeCell ref="IDC425:IDG425"/>
    <mergeCell ref="IDH425:IDL425"/>
    <mergeCell ref="IDM425:IDQ425"/>
    <mergeCell ref="IDR425:IDV425"/>
    <mergeCell ref="IDW425:IEA425"/>
    <mergeCell ref="HXN425:HXR425"/>
    <mergeCell ref="HXS425:HXW425"/>
    <mergeCell ref="HXX425:HYB425"/>
    <mergeCell ref="HYC425:HYG425"/>
    <mergeCell ref="HYH425:HYL425"/>
    <mergeCell ref="HYM425:HYQ425"/>
    <mergeCell ref="HYR425:HYV425"/>
    <mergeCell ref="HYW425:HZA425"/>
    <mergeCell ref="HZB425:HZF425"/>
    <mergeCell ref="HZG425:HZK425"/>
    <mergeCell ref="HZL425:HZP425"/>
    <mergeCell ref="HZQ425:HZU425"/>
    <mergeCell ref="HZV425:HZZ425"/>
    <mergeCell ref="IAA425:IAE425"/>
    <mergeCell ref="IAF425:IAJ425"/>
    <mergeCell ref="IAK425:IAO425"/>
    <mergeCell ref="IAP425:IAT425"/>
    <mergeCell ref="HUG425:HUK425"/>
    <mergeCell ref="HUL425:HUP425"/>
    <mergeCell ref="HUQ425:HUU425"/>
    <mergeCell ref="HUV425:HUZ425"/>
    <mergeCell ref="HVA425:HVE425"/>
    <mergeCell ref="HVF425:HVJ425"/>
    <mergeCell ref="HVK425:HVO425"/>
    <mergeCell ref="HVP425:HVT425"/>
    <mergeCell ref="HVU425:HVY425"/>
    <mergeCell ref="HVZ425:HWD425"/>
    <mergeCell ref="HWE425:HWI425"/>
    <mergeCell ref="HWJ425:HWN425"/>
    <mergeCell ref="HWO425:HWS425"/>
    <mergeCell ref="HWT425:HWX425"/>
    <mergeCell ref="HWY425:HXC425"/>
    <mergeCell ref="HXD425:HXH425"/>
    <mergeCell ref="HXI425:HXM425"/>
    <mergeCell ref="HQZ425:HRD425"/>
    <mergeCell ref="HRE425:HRI425"/>
    <mergeCell ref="HRJ425:HRN425"/>
    <mergeCell ref="HRO425:HRS425"/>
    <mergeCell ref="HRT425:HRX425"/>
    <mergeCell ref="HRY425:HSC425"/>
    <mergeCell ref="HSD425:HSH425"/>
    <mergeCell ref="HSI425:HSM425"/>
    <mergeCell ref="HSN425:HSR425"/>
    <mergeCell ref="HSS425:HSW425"/>
    <mergeCell ref="HSX425:HTB425"/>
    <mergeCell ref="HTC425:HTG425"/>
    <mergeCell ref="HTH425:HTL425"/>
    <mergeCell ref="HTM425:HTQ425"/>
    <mergeCell ref="HTR425:HTV425"/>
    <mergeCell ref="HTW425:HUA425"/>
    <mergeCell ref="HUB425:HUF425"/>
    <mergeCell ref="HNS425:HNW425"/>
    <mergeCell ref="HNX425:HOB425"/>
    <mergeCell ref="HOC425:HOG425"/>
    <mergeCell ref="HOH425:HOL425"/>
    <mergeCell ref="HOM425:HOQ425"/>
    <mergeCell ref="HOR425:HOV425"/>
    <mergeCell ref="HOW425:HPA425"/>
    <mergeCell ref="HPB425:HPF425"/>
    <mergeCell ref="HPG425:HPK425"/>
    <mergeCell ref="HPL425:HPP425"/>
    <mergeCell ref="HPQ425:HPU425"/>
    <mergeCell ref="HPV425:HPZ425"/>
    <mergeCell ref="HQA425:HQE425"/>
    <mergeCell ref="HQF425:HQJ425"/>
    <mergeCell ref="HQK425:HQO425"/>
    <mergeCell ref="HQP425:HQT425"/>
    <mergeCell ref="HQU425:HQY425"/>
    <mergeCell ref="HKL425:HKP425"/>
    <mergeCell ref="HKQ425:HKU425"/>
    <mergeCell ref="HKV425:HKZ425"/>
    <mergeCell ref="HLA425:HLE425"/>
    <mergeCell ref="HLF425:HLJ425"/>
    <mergeCell ref="HLK425:HLO425"/>
    <mergeCell ref="HLP425:HLT425"/>
    <mergeCell ref="HLU425:HLY425"/>
    <mergeCell ref="HLZ425:HMD425"/>
    <mergeCell ref="HME425:HMI425"/>
    <mergeCell ref="HMJ425:HMN425"/>
    <mergeCell ref="HMO425:HMS425"/>
    <mergeCell ref="HMT425:HMX425"/>
    <mergeCell ref="HMY425:HNC425"/>
    <mergeCell ref="HND425:HNH425"/>
    <mergeCell ref="HNI425:HNM425"/>
    <mergeCell ref="HNN425:HNR425"/>
    <mergeCell ref="HHE425:HHI425"/>
    <mergeCell ref="HHJ425:HHN425"/>
    <mergeCell ref="HHO425:HHS425"/>
    <mergeCell ref="HHT425:HHX425"/>
    <mergeCell ref="HHY425:HIC425"/>
    <mergeCell ref="HID425:HIH425"/>
    <mergeCell ref="HII425:HIM425"/>
    <mergeCell ref="HIN425:HIR425"/>
    <mergeCell ref="HIS425:HIW425"/>
    <mergeCell ref="HIX425:HJB425"/>
    <mergeCell ref="HJC425:HJG425"/>
    <mergeCell ref="HJH425:HJL425"/>
    <mergeCell ref="HJM425:HJQ425"/>
    <mergeCell ref="HJR425:HJV425"/>
    <mergeCell ref="HJW425:HKA425"/>
    <mergeCell ref="HKB425:HKF425"/>
    <mergeCell ref="HKG425:HKK425"/>
    <mergeCell ref="HDX425:HEB425"/>
    <mergeCell ref="HEC425:HEG425"/>
    <mergeCell ref="HEH425:HEL425"/>
    <mergeCell ref="HEM425:HEQ425"/>
    <mergeCell ref="HER425:HEV425"/>
    <mergeCell ref="HEW425:HFA425"/>
    <mergeCell ref="HFB425:HFF425"/>
    <mergeCell ref="HFG425:HFK425"/>
    <mergeCell ref="HFL425:HFP425"/>
    <mergeCell ref="HFQ425:HFU425"/>
    <mergeCell ref="HFV425:HFZ425"/>
    <mergeCell ref="HGA425:HGE425"/>
    <mergeCell ref="HGF425:HGJ425"/>
    <mergeCell ref="HGK425:HGO425"/>
    <mergeCell ref="HGP425:HGT425"/>
    <mergeCell ref="HGU425:HGY425"/>
    <mergeCell ref="HGZ425:HHD425"/>
    <mergeCell ref="HAQ425:HAU425"/>
    <mergeCell ref="HAV425:HAZ425"/>
    <mergeCell ref="HBA425:HBE425"/>
    <mergeCell ref="HBF425:HBJ425"/>
    <mergeCell ref="HBK425:HBO425"/>
    <mergeCell ref="HBP425:HBT425"/>
    <mergeCell ref="HBU425:HBY425"/>
    <mergeCell ref="HBZ425:HCD425"/>
    <mergeCell ref="HCE425:HCI425"/>
    <mergeCell ref="HCJ425:HCN425"/>
    <mergeCell ref="HCO425:HCS425"/>
    <mergeCell ref="HCT425:HCX425"/>
    <mergeCell ref="HCY425:HDC425"/>
    <mergeCell ref="HDD425:HDH425"/>
    <mergeCell ref="HDI425:HDM425"/>
    <mergeCell ref="HDN425:HDR425"/>
    <mergeCell ref="HDS425:HDW425"/>
    <mergeCell ref="GXJ425:GXN425"/>
    <mergeCell ref="GXO425:GXS425"/>
    <mergeCell ref="GXT425:GXX425"/>
    <mergeCell ref="GXY425:GYC425"/>
    <mergeCell ref="GYD425:GYH425"/>
    <mergeCell ref="GYI425:GYM425"/>
    <mergeCell ref="GYN425:GYR425"/>
    <mergeCell ref="GYS425:GYW425"/>
    <mergeCell ref="GYX425:GZB425"/>
    <mergeCell ref="GZC425:GZG425"/>
    <mergeCell ref="GZH425:GZL425"/>
    <mergeCell ref="GZM425:GZQ425"/>
    <mergeCell ref="GZR425:GZV425"/>
    <mergeCell ref="GZW425:HAA425"/>
    <mergeCell ref="HAB425:HAF425"/>
    <mergeCell ref="HAG425:HAK425"/>
    <mergeCell ref="HAL425:HAP425"/>
    <mergeCell ref="GUC425:GUG425"/>
    <mergeCell ref="GUH425:GUL425"/>
    <mergeCell ref="GUM425:GUQ425"/>
    <mergeCell ref="GUR425:GUV425"/>
    <mergeCell ref="GUW425:GVA425"/>
    <mergeCell ref="GVB425:GVF425"/>
    <mergeCell ref="GVG425:GVK425"/>
    <mergeCell ref="GVL425:GVP425"/>
    <mergeCell ref="GVQ425:GVU425"/>
    <mergeCell ref="GVV425:GVZ425"/>
    <mergeCell ref="GWA425:GWE425"/>
    <mergeCell ref="GWF425:GWJ425"/>
    <mergeCell ref="GWK425:GWO425"/>
    <mergeCell ref="GWP425:GWT425"/>
    <mergeCell ref="GWU425:GWY425"/>
    <mergeCell ref="GWZ425:GXD425"/>
    <mergeCell ref="GXE425:GXI425"/>
    <mergeCell ref="GQV425:GQZ425"/>
    <mergeCell ref="GRA425:GRE425"/>
    <mergeCell ref="GRF425:GRJ425"/>
    <mergeCell ref="GRK425:GRO425"/>
    <mergeCell ref="GRP425:GRT425"/>
    <mergeCell ref="GRU425:GRY425"/>
    <mergeCell ref="GRZ425:GSD425"/>
    <mergeCell ref="GSE425:GSI425"/>
    <mergeCell ref="GSJ425:GSN425"/>
    <mergeCell ref="GSO425:GSS425"/>
    <mergeCell ref="GST425:GSX425"/>
    <mergeCell ref="GSY425:GTC425"/>
    <mergeCell ref="GTD425:GTH425"/>
    <mergeCell ref="GTI425:GTM425"/>
    <mergeCell ref="GTN425:GTR425"/>
    <mergeCell ref="GTS425:GTW425"/>
    <mergeCell ref="GTX425:GUB425"/>
    <mergeCell ref="GNO425:GNS425"/>
    <mergeCell ref="GNT425:GNX425"/>
    <mergeCell ref="GNY425:GOC425"/>
    <mergeCell ref="GOD425:GOH425"/>
    <mergeCell ref="GOI425:GOM425"/>
    <mergeCell ref="GON425:GOR425"/>
    <mergeCell ref="GOS425:GOW425"/>
    <mergeCell ref="GOX425:GPB425"/>
    <mergeCell ref="GPC425:GPG425"/>
    <mergeCell ref="GPH425:GPL425"/>
    <mergeCell ref="GPM425:GPQ425"/>
    <mergeCell ref="GPR425:GPV425"/>
    <mergeCell ref="GPW425:GQA425"/>
    <mergeCell ref="GQB425:GQF425"/>
    <mergeCell ref="GQG425:GQK425"/>
    <mergeCell ref="GQL425:GQP425"/>
    <mergeCell ref="GQQ425:GQU425"/>
    <mergeCell ref="GKH425:GKL425"/>
    <mergeCell ref="GKM425:GKQ425"/>
    <mergeCell ref="GKR425:GKV425"/>
    <mergeCell ref="GKW425:GLA425"/>
    <mergeCell ref="GLB425:GLF425"/>
    <mergeCell ref="GLG425:GLK425"/>
    <mergeCell ref="GLL425:GLP425"/>
    <mergeCell ref="GLQ425:GLU425"/>
    <mergeCell ref="GLV425:GLZ425"/>
    <mergeCell ref="GMA425:GME425"/>
    <mergeCell ref="GMF425:GMJ425"/>
    <mergeCell ref="GMK425:GMO425"/>
    <mergeCell ref="GMP425:GMT425"/>
    <mergeCell ref="GMU425:GMY425"/>
    <mergeCell ref="GMZ425:GND425"/>
    <mergeCell ref="GNE425:GNI425"/>
    <mergeCell ref="GNJ425:GNN425"/>
    <mergeCell ref="GHA425:GHE425"/>
    <mergeCell ref="GHF425:GHJ425"/>
    <mergeCell ref="GHK425:GHO425"/>
    <mergeCell ref="GHP425:GHT425"/>
    <mergeCell ref="GHU425:GHY425"/>
    <mergeCell ref="GHZ425:GID425"/>
    <mergeCell ref="GIE425:GII425"/>
    <mergeCell ref="GIJ425:GIN425"/>
    <mergeCell ref="GIO425:GIS425"/>
    <mergeCell ref="GIT425:GIX425"/>
    <mergeCell ref="GIY425:GJC425"/>
    <mergeCell ref="GJD425:GJH425"/>
    <mergeCell ref="GJI425:GJM425"/>
    <mergeCell ref="GJN425:GJR425"/>
    <mergeCell ref="GJS425:GJW425"/>
    <mergeCell ref="GJX425:GKB425"/>
    <mergeCell ref="GKC425:GKG425"/>
    <mergeCell ref="GDT425:GDX425"/>
    <mergeCell ref="GDY425:GEC425"/>
    <mergeCell ref="GED425:GEH425"/>
    <mergeCell ref="GEI425:GEM425"/>
    <mergeCell ref="GEN425:GER425"/>
    <mergeCell ref="GES425:GEW425"/>
    <mergeCell ref="GEX425:GFB425"/>
    <mergeCell ref="GFC425:GFG425"/>
    <mergeCell ref="GFH425:GFL425"/>
    <mergeCell ref="GFM425:GFQ425"/>
    <mergeCell ref="GFR425:GFV425"/>
    <mergeCell ref="GFW425:GGA425"/>
    <mergeCell ref="GGB425:GGF425"/>
    <mergeCell ref="GGG425:GGK425"/>
    <mergeCell ref="GGL425:GGP425"/>
    <mergeCell ref="GGQ425:GGU425"/>
    <mergeCell ref="GGV425:GGZ425"/>
    <mergeCell ref="GAM425:GAQ425"/>
    <mergeCell ref="GAR425:GAV425"/>
    <mergeCell ref="GAW425:GBA425"/>
    <mergeCell ref="GBB425:GBF425"/>
    <mergeCell ref="GBG425:GBK425"/>
    <mergeCell ref="GBL425:GBP425"/>
    <mergeCell ref="GBQ425:GBU425"/>
    <mergeCell ref="GBV425:GBZ425"/>
    <mergeCell ref="GCA425:GCE425"/>
    <mergeCell ref="GCF425:GCJ425"/>
    <mergeCell ref="GCK425:GCO425"/>
    <mergeCell ref="GCP425:GCT425"/>
    <mergeCell ref="GCU425:GCY425"/>
    <mergeCell ref="GCZ425:GDD425"/>
    <mergeCell ref="GDE425:GDI425"/>
    <mergeCell ref="GDJ425:GDN425"/>
    <mergeCell ref="GDO425:GDS425"/>
    <mergeCell ref="FXF425:FXJ425"/>
    <mergeCell ref="FXK425:FXO425"/>
    <mergeCell ref="FXP425:FXT425"/>
    <mergeCell ref="FXU425:FXY425"/>
    <mergeCell ref="FXZ425:FYD425"/>
    <mergeCell ref="FYE425:FYI425"/>
    <mergeCell ref="FYJ425:FYN425"/>
    <mergeCell ref="FYO425:FYS425"/>
    <mergeCell ref="FYT425:FYX425"/>
    <mergeCell ref="FYY425:FZC425"/>
    <mergeCell ref="FZD425:FZH425"/>
    <mergeCell ref="FZI425:FZM425"/>
    <mergeCell ref="FZN425:FZR425"/>
    <mergeCell ref="FZS425:FZW425"/>
    <mergeCell ref="FZX425:GAB425"/>
    <mergeCell ref="GAC425:GAG425"/>
    <mergeCell ref="GAH425:GAL425"/>
    <mergeCell ref="FTY425:FUC425"/>
    <mergeCell ref="FUD425:FUH425"/>
    <mergeCell ref="FUI425:FUM425"/>
    <mergeCell ref="FUN425:FUR425"/>
    <mergeCell ref="FUS425:FUW425"/>
    <mergeCell ref="FUX425:FVB425"/>
    <mergeCell ref="FVC425:FVG425"/>
    <mergeCell ref="FVH425:FVL425"/>
    <mergeCell ref="FVM425:FVQ425"/>
    <mergeCell ref="FVR425:FVV425"/>
    <mergeCell ref="FVW425:FWA425"/>
    <mergeCell ref="FWB425:FWF425"/>
    <mergeCell ref="FWG425:FWK425"/>
    <mergeCell ref="FWL425:FWP425"/>
    <mergeCell ref="FWQ425:FWU425"/>
    <mergeCell ref="FWV425:FWZ425"/>
    <mergeCell ref="FXA425:FXE425"/>
    <mergeCell ref="FQR425:FQV425"/>
    <mergeCell ref="FQW425:FRA425"/>
    <mergeCell ref="FRB425:FRF425"/>
    <mergeCell ref="FRG425:FRK425"/>
    <mergeCell ref="FRL425:FRP425"/>
    <mergeCell ref="FRQ425:FRU425"/>
    <mergeCell ref="FRV425:FRZ425"/>
    <mergeCell ref="FSA425:FSE425"/>
    <mergeCell ref="FSF425:FSJ425"/>
    <mergeCell ref="FSK425:FSO425"/>
    <mergeCell ref="FSP425:FST425"/>
    <mergeCell ref="FSU425:FSY425"/>
    <mergeCell ref="FSZ425:FTD425"/>
    <mergeCell ref="FTE425:FTI425"/>
    <mergeCell ref="FTJ425:FTN425"/>
    <mergeCell ref="FTO425:FTS425"/>
    <mergeCell ref="FTT425:FTX425"/>
    <mergeCell ref="FNK425:FNO425"/>
    <mergeCell ref="FNP425:FNT425"/>
    <mergeCell ref="FNU425:FNY425"/>
    <mergeCell ref="FNZ425:FOD425"/>
    <mergeCell ref="FOE425:FOI425"/>
    <mergeCell ref="FOJ425:FON425"/>
    <mergeCell ref="FOO425:FOS425"/>
    <mergeCell ref="FOT425:FOX425"/>
    <mergeCell ref="FOY425:FPC425"/>
    <mergeCell ref="FPD425:FPH425"/>
    <mergeCell ref="FPI425:FPM425"/>
    <mergeCell ref="FPN425:FPR425"/>
    <mergeCell ref="FPS425:FPW425"/>
    <mergeCell ref="FPX425:FQB425"/>
    <mergeCell ref="FQC425:FQG425"/>
    <mergeCell ref="FQH425:FQL425"/>
    <mergeCell ref="FQM425:FQQ425"/>
    <mergeCell ref="FKD425:FKH425"/>
    <mergeCell ref="FKI425:FKM425"/>
    <mergeCell ref="FKN425:FKR425"/>
    <mergeCell ref="FKS425:FKW425"/>
    <mergeCell ref="FKX425:FLB425"/>
    <mergeCell ref="FLC425:FLG425"/>
    <mergeCell ref="FLH425:FLL425"/>
    <mergeCell ref="FLM425:FLQ425"/>
    <mergeCell ref="FLR425:FLV425"/>
    <mergeCell ref="FLW425:FMA425"/>
    <mergeCell ref="FMB425:FMF425"/>
    <mergeCell ref="FMG425:FMK425"/>
    <mergeCell ref="FML425:FMP425"/>
    <mergeCell ref="FMQ425:FMU425"/>
    <mergeCell ref="FMV425:FMZ425"/>
    <mergeCell ref="FNA425:FNE425"/>
    <mergeCell ref="FNF425:FNJ425"/>
    <mergeCell ref="FGW425:FHA425"/>
    <mergeCell ref="FHB425:FHF425"/>
    <mergeCell ref="FHG425:FHK425"/>
    <mergeCell ref="FHL425:FHP425"/>
    <mergeCell ref="FHQ425:FHU425"/>
    <mergeCell ref="FHV425:FHZ425"/>
    <mergeCell ref="FIA425:FIE425"/>
    <mergeCell ref="FIF425:FIJ425"/>
    <mergeCell ref="FIK425:FIO425"/>
    <mergeCell ref="FIP425:FIT425"/>
    <mergeCell ref="FIU425:FIY425"/>
    <mergeCell ref="FIZ425:FJD425"/>
    <mergeCell ref="FJE425:FJI425"/>
    <mergeCell ref="FJJ425:FJN425"/>
    <mergeCell ref="FJO425:FJS425"/>
    <mergeCell ref="FJT425:FJX425"/>
    <mergeCell ref="FJY425:FKC425"/>
    <mergeCell ref="FDP425:FDT425"/>
    <mergeCell ref="FDU425:FDY425"/>
    <mergeCell ref="FDZ425:FED425"/>
    <mergeCell ref="FEE425:FEI425"/>
    <mergeCell ref="FEJ425:FEN425"/>
    <mergeCell ref="FEO425:FES425"/>
    <mergeCell ref="FET425:FEX425"/>
    <mergeCell ref="FEY425:FFC425"/>
    <mergeCell ref="FFD425:FFH425"/>
    <mergeCell ref="FFI425:FFM425"/>
    <mergeCell ref="FFN425:FFR425"/>
    <mergeCell ref="FFS425:FFW425"/>
    <mergeCell ref="FFX425:FGB425"/>
    <mergeCell ref="FGC425:FGG425"/>
    <mergeCell ref="FGH425:FGL425"/>
    <mergeCell ref="FGM425:FGQ425"/>
    <mergeCell ref="FGR425:FGV425"/>
    <mergeCell ref="FAI425:FAM425"/>
    <mergeCell ref="FAN425:FAR425"/>
    <mergeCell ref="FAS425:FAW425"/>
    <mergeCell ref="FAX425:FBB425"/>
    <mergeCell ref="FBC425:FBG425"/>
    <mergeCell ref="FBH425:FBL425"/>
    <mergeCell ref="FBM425:FBQ425"/>
    <mergeCell ref="FBR425:FBV425"/>
    <mergeCell ref="FBW425:FCA425"/>
    <mergeCell ref="FCB425:FCF425"/>
    <mergeCell ref="FCG425:FCK425"/>
    <mergeCell ref="FCL425:FCP425"/>
    <mergeCell ref="FCQ425:FCU425"/>
    <mergeCell ref="FCV425:FCZ425"/>
    <mergeCell ref="FDA425:FDE425"/>
    <mergeCell ref="FDF425:FDJ425"/>
    <mergeCell ref="FDK425:FDO425"/>
    <mergeCell ref="EXB425:EXF425"/>
    <mergeCell ref="EXG425:EXK425"/>
    <mergeCell ref="EXL425:EXP425"/>
    <mergeCell ref="EXQ425:EXU425"/>
    <mergeCell ref="EXV425:EXZ425"/>
    <mergeCell ref="EYA425:EYE425"/>
    <mergeCell ref="EYF425:EYJ425"/>
    <mergeCell ref="EYK425:EYO425"/>
    <mergeCell ref="EYP425:EYT425"/>
    <mergeCell ref="EYU425:EYY425"/>
    <mergeCell ref="EYZ425:EZD425"/>
    <mergeCell ref="EZE425:EZI425"/>
    <mergeCell ref="EZJ425:EZN425"/>
    <mergeCell ref="EZO425:EZS425"/>
    <mergeCell ref="EZT425:EZX425"/>
    <mergeCell ref="EZY425:FAC425"/>
    <mergeCell ref="FAD425:FAH425"/>
    <mergeCell ref="ETU425:ETY425"/>
    <mergeCell ref="ETZ425:EUD425"/>
    <mergeCell ref="EUE425:EUI425"/>
    <mergeCell ref="EUJ425:EUN425"/>
    <mergeCell ref="EUO425:EUS425"/>
    <mergeCell ref="EUT425:EUX425"/>
    <mergeCell ref="EUY425:EVC425"/>
    <mergeCell ref="EVD425:EVH425"/>
    <mergeCell ref="EVI425:EVM425"/>
    <mergeCell ref="EVN425:EVR425"/>
    <mergeCell ref="EVS425:EVW425"/>
    <mergeCell ref="EVX425:EWB425"/>
    <mergeCell ref="EWC425:EWG425"/>
    <mergeCell ref="EWH425:EWL425"/>
    <mergeCell ref="EWM425:EWQ425"/>
    <mergeCell ref="EWR425:EWV425"/>
    <mergeCell ref="EWW425:EXA425"/>
    <mergeCell ref="EQN425:EQR425"/>
    <mergeCell ref="EQS425:EQW425"/>
    <mergeCell ref="EQX425:ERB425"/>
    <mergeCell ref="ERC425:ERG425"/>
    <mergeCell ref="ERH425:ERL425"/>
    <mergeCell ref="ERM425:ERQ425"/>
    <mergeCell ref="ERR425:ERV425"/>
    <mergeCell ref="ERW425:ESA425"/>
    <mergeCell ref="ESB425:ESF425"/>
    <mergeCell ref="ESG425:ESK425"/>
    <mergeCell ref="ESL425:ESP425"/>
    <mergeCell ref="ESQ425:ESU425"/>
    <mergeCell ref="ESV425:ESZ425"/>
    <mergeCell ref="ETA425:ETE425"/>
    <mergeCell ref="ETF425:ETJ425"/>
    <mergeCell ref="ETK425:ETO425"/>
    <mergeCell ref="ETP425:ETT425"/>
    <mergeCell ref="ENG425:ENK425"/>
    <mergeCell ref="ENL425:ENP425"/>
    <mergeCell ref="ENQ425:ENU425"/>
    <mergeCell ref="ENV425:ENZ425"/>
    <mergeCell ref="EOA425:EOE425"/>
    <mergeCell ref="EOF425:EOJ425"/>
    <mergeCell ref="EOK425:EOO425"/>
    <mergeCell ref="EOP425:EOT425"/>
    <mergeCell ref="EOU425:EOY425"/>
    <mergeCell ref="EOZ425:EPD425"/>
    <mergeCell ref="EPE425:EPI425"/>
    <mergeCell ref="EPJ425:EPN425"/>
    <mergeCell ref="EPO425:EPS425"/>
    <mergeCell ref="EPT425:EPX425"/>
    <mergeCell ref="EPY425:EQC425"/>
    <mergeCell ref="EQD425:EQH425"/>
    <mergeCell ref="EQI425:EQM425"/>
    <mergeCell ref="EJZ425:EKD425"/>
    <mergeCell ref="EKE425:EKI425"/>
    <mergeCell ref="EKJ425:EKN425"/>
    <mergeCell ref="EKO425:EKS425"/>
    <mergeCell ref="EKT425:EKX425"/>
    <mergeCell ref="EKY425:ELC425"/>
    <mergeCell ref="ELD425:ELH425"/>
    <mergeCell ref="ELI425:ELM425"/>
    <mergeCell ref="ELN425:ELR425"/>
    <mergeCell ref="ELS425:ELW425"/>
    <mergeCell ref="ELX425:EMB425"/>
    <mergeCell ref="EMC425:EMG425"/>
    <mergeCell ref="EMH425:EML425"/>
    <mergeCell ref="EMM425:EMQ425"/>
    <mergeCell ref="EMR425:EMV425"/>
    <mergeCell ref="EMW425:ENA425"/>
    <mergeCell ref="ENB425:ENF425"/>
    <mergeCell ref="EGS425:EGW425"/>
    <mergeCell ref="EGX425:EHB425"/>
    <mergeCell ref="EHC425:EHG425"/>
    <mergeCell ref="EHH425:EHL425"/>
    <mergeCell ref="EHM425:EHQ425"/>
    <mergeCell ref="EHR425:EHV425"/>
    <mergeCell ref="EHW425:EIA425"/>
    <mergeCell ref="EIB425:EIF425"/>
    <mergeCell ref="EIG425:EIK425"/>
    <mergeCell ref="EIL425:EIP425"/>
    <mergeCell ref="EIQ425:EIU425"/>
    <mergeCell ref="EIV425:EIZ425"/>
    <mergeCell ref="EJA425:EJE425"/>
    <mergeCell ref="EJF425:EJJ425"/>
    <mergeCell ref="EJK425:EJO425"/>
    <mergeCell ref="EJP425:EJT425"/>
    <mergeCell ref="EJU425:EJY425"/>
    <mergeCell ref="EDL425:EDP425"/>
    <mergeCell ref="EDQ425:EDU425"/>
    <mergeCell ref="EDV425:EDZ425"/>
    <mergeCell ref="EEA425:EEE425"/>
    <mergeCell ref="EEF425:EEJ425"/>
    <mergeCell ref="EEK425:EEO425"/>
    <mergeCell ref="EEP425:EET425"/>
    <mergeCell ref="EEU425:EEY425"/>
    <mergeCell ref="EEZ425:EFD425"/>
    <mergeCell ref="EFE425:EFI425"/>
    <mergeCell ref="EFJ425:EFN425"/>
    <mergeCell ref="EFO425:EFS425"/>
    <mergeCell ref="EFT425:EFX425"/>
    <mergeCell ref="EFY425:EGC425"/>
    <mergeCell ref="EGD425:EGH425"/>
    <mergeCell ref="EGI425:EGM425"/>
    <mergeCell ref="EGN425:EGR425"/>
    <mergeCell ref="EAE425:EAI425"/>
    <mergeCell ref="EAJ425:EAN425"/>
    <mergeCell ref="EAO425:EAS425"/>
    <mergeCell ref="EAT425:EAX425"/>
    <mergeCell ref="EAY425:EBC425"/>
    <mergeCell ref="EBD425:EBH425"/>
    <mergeCell ref="EBI425:EBM425"/>
    <mergeCell ref="EBN425:EBR425"/>
    <mergeCell ref="EBS425:EBW425"/>
    <mergeCell ref="EBX425:ECB425"/>
    <mergeCell ref="ECC425:ECG425"/>
    <mergeCell ref="ECH425:ECL425"/>
    <mergeCell ref="ECM425:ECQ425"/>
    <mergeCell ref="ECR425:ECV425"/>
    <mergeCell ref="ECW425:EDA425"/>
    <mergeCell ref="EDB425:EDF425"/>
    <mergeCell ref="EDG425:EDK425"/>
    <mergeCell ref="DWX425:DXB425"/>
    <mergeCell ref="DXC425:DXG425"/>
    <mergeCell ref="DXH425:DXL425"/>
    <mergeCell ref="DXM425:DXQ425"/>
    <mergeCell ref="DXR425:DXV425"/>
    <mergeCell ref="DXW425:DYA425"/>
    <mergeCell ref="DYB425:DYF425"/>
    <mergeCell ref="DYG425:DYK425"/>
    <mergeCell ref="DYL425:DYP425"/>
    <mergeCell ref="DYQ425:DYU425"/>
    <mergeCell ref="DYV425:DYZ425"/>
    <mergeCell ref="DZA425:DZE425"/>
    <mergeCell ref="DZF425:DZJ425"/>
    <mergeCell ref="DZK425:DZO425"/>
    <mergeCell ref="DZP425:DZT425"/>
    <mergeCell ref="DZU425:DZY425"/>
    <mergeCell ref="DZZ425:EAD425"/>
    <mergeCell ref="DTQ425:DTU425"/>
    <mergeCell ref="DTV425:DTZ425"/>
    <mergeCell ref="DUA425:DUE425"/>
    <mergeCell ref="DUF425:DUJ425"/>
    <mergeCell ref="DUK425:DUO425"/>
    <mergeCell ref="DUP425:DUT425"/>
    <mergeCell ref="DUU425:DUY425"/>
    <mergeCell ref="DUZ425:DVD425"/>
    <mergeCell ref="DVE425:DVI425"/>
    <mergeCell ref="DVJ425:DVN425"/>
    <mergeCell ref="DVO425:DVS425"/>
    <mergeCell ref="DVT425:DVX425"/>
    <mergeCell ref="DVY425:DWC425"/>
    <mergeCell ref="DWD425:DWH425"/>
    <mergeCell ref="DWI425:DWM425"/>
    <mergeCell ref="DWN425:DWR425"/>
    <mergeCell ref="DWS425:DWW425"/>
    <mergeCell ref="DQJ425:DQN425"/>
    <mergeCell ref="DQO425:DQS425"/>
    <mergeCell ref="DQT425:DQX425"/>
    <mergeCell ref="DQY425:DRC425"/>
    <mergeCell ref="DRD425:DRH425"/>
    <mergeCell ref="DRI425:DRM425"/>
    <mergeCell ref="DRN425:DRR425"/>
    <mergeCell ref="DRS425:DRW425"/>
    <mergeCell ref="DRX425:DSB425"/>
    <mergeCell ref="DSC425:DSG425"/>
    <mergeCell ref="DSH425:DSL425"/>
    <mergeCell ref="DSM425:DSQ425"/>
    <mergeCell ref="DSR425:DSV425"/>
    <mergeCell ref="DSW425:DTA425"/>
    <mergeCell ref="DTB425:DTF425"/>
    <mergeCell ref="DTG425:DTK425"/>
    <mergeCell ref="DTL425:DTP425"/>
    <mergeCell ref="DNC425:DNG425"/>
    <mergeCell ref="DNH425:DNL425"/>
    <mergeCell ref="DNM425:DNQ425"/>
    <mergeCell ref="DNR425:DNV425"/>
    <mergeCell ref="DNW425:DOA425"/>
    <mergeCell ref="DOB425:DOF425"/>
    <mergeCell ref="DOG425:DOK425"/>
    <mergeCell ref="DOL425:DOP425"/>
    <mergeCell ref="DOQ425:DOU425"/>
    <mergeCell ref="DOV425:DOZ425"/>
    <mergeCell ref="DPA425:DPE425"/>
    <mergeCell ref="DPF425:DPJ425"/>
    <mergeCell ref="DPK425:DPO425"/>
    <mergeCell ref="DPP425:DPT425"/>
    <mergeCell ref="DPU425:DPY425"/>
    <mergeCell ref="DPZ425:DQD425"/>
    <mergeCell ref="DQE425:DQI425"/>
    <mergeCell ref="DJV425:DJZ425"/>
    <mergeCell ref="DKA425:DKE425"/>
    <mergeCell ref="DKF425:DKJ425"/>
    <mergeCell ref="DKK425:DKO425"/>
    <mergeCell ref="DKP425:DKT425"/>
    <mergeCell ref="DKU425:DKY425"/>
    <mergeCell ref="DKZ425:DLD425"/>
    <mergeCell ref="DLE425:DLI425"/>
    <mergeCell ref="DLJ425:DLN425"/>
    <mergeCell ref="DLO425:DLS425"/>
    <mergeCell ref="DLT425:DLX425"/>
    <mergeCell ref="DLY425:DMC425"/>
    <mergeCell ref="DMD425:DMH425"/>
    <mergeCell ref="DMI425:DMM425"/>
    <mergeCell ref="DMN425:DMR425"/>
    <mergeCell ref="DMS425:DMW425"/>
    <mergeCell ref="DMX425:DNB425"/>
    <mergeCell ref="DGO425:DGS425"/>
    <mergeCell ref="DGT425:DGX425"/>
    <mergeCell ref="DGY425:DHC425"/>
    <mergeCell ref="DHD425:DHH425"/>
    <mergeCell ref="DHI425:DHM425"/>
    <mergeCell ref="DHN425:DHR425"/>
    <mergeCell ref="DHS425:DHW425"/>
    <mergeCell ref="DHX425:DIB425"/>
    <mergeCell ref="DIC425:DIG425"/>
    <mergeCell ref="DIH425:DIL425"/>
    <mergeCell ref="DIM425:DIQ425"/>
    <mergeCell ref="DIR425:DIV425"/>
    <mergeCell ref="DIW425:DJA425"/>
    <mergeCell ref="DJB425:DJF425"/>
    <mergeCell ref="DJG425:DJK425"/>
    <mergeCell ref="DJL425:DJP425"/>
    <mergeCell ref="DJQ425:DJU425"/>
    <mergeCell ref="DDH425:DDL425"/>
    <mergeCell ref="DDM425:DDQ425"/>
    <mergeCell ref="DDR425:DDV425"/>
    <mergeCell ref="DDW425:DEA425"/>
    <mergeCell ref="DEB425:DEF425"/>
    <mergeCell ref="DEG425:DEK425"/>
    <mergeCell ref="DEL425:DEP425"/>
    <mergeCell ref="DEQ425:DEU425"/>
    <mergeCell ref="DEV425:DEZ425"/>
    <mergeCell ref="DFA425:DFE425"/>
    <mergeCell ref="DFF425:DFJ425"/>
    <mergeCell ref="DFK425:DFO425"/>
    <mergeCell ref="DFP425:DFT425"/>
    <mergeCell ref="DFU425:DFY425"/>
    <mergeCell ref="DFZ425:DGD425"/>
    <mergeCell ref="DGE425:DGI425"/>
    <mergeCell ref="DGJ425:DGN425"/>
    <mergeCell ref="DAA425:DAE425"/>
    <mergeCell ref="DAF425:DAJ425"/>
    <mergeCell ref="DAK425:DAO425"/>
    <mergeCell ref="DAP425:DAT425"/>
    <mergeCell ref="DAU425:DAY425"/>
    <mergeCell ref="DAZ425:DBD425"/>
    <mergeCell ref="DBE425:DBI425"/>
    <mergeCell ref="DBJ425:DBN425"/>
    <mergeCell ref="DBO425:DBS425"/>
    <mergeCell ref="DBT425:DBX425"/>
    <mergeCell ref="DBY425:DCC425"/>
    <mergeCell ref="DCD425:DCH425"/>
    <mergeCell ref="DCI425:DCM425"/>
    <mergeCell ref="DCN425:DCR425"/>
    <mergeCell ref="DCS425:DCW425"/>
    <mergeCell ref="DCX425:DDB425"/>
    <mergeCell ref="DDC425:DDG425"/>
    <mergeCell ref="CWT425:CWX425"/>
    <mergeCell ref="CWY425:CXC425"/>
    <mergeCell ref="CXD425:CXH425"/>
    <mergeCell ref="CXI425:CXM425"/>
    <mergeCell ref="CXN425:CXR425"/>
    <mergeCell ref="CXS425:CXW425"/>
    <mergeCell ref="CXX425:CYB425"/>
    <mergeCell ref="CYC425:CYG425"/>
    <mergeCell ref="CYH425:CYL425"/>
    <mergeCell ref="CYM425:CYQ425"/>
    <mergeCell ref="CYR425:CYV425"/>
    <mergeCell ref="CYW425:CZA425"/>
    <mergeCell ref="CZB425:CZF425"/>
    <mergeCell ref="CZG425:CZK425"/>
    <mergeCell ref="CZL425:CZP425"/>
    <mergeCell ref="CZQ425:CZU425"/>
    <mergeCell ref="CZV425:CZZ425"/>
    <mergeCell ref="CTM425:CTQ425"/>
    <mergeCell ref="CTR425:CTV425"/>
    <mergeCell ref="CTW425:CUA425"/>
    <mergeCell ref="CUB425:CUF425"/>
    <mergeCell ref="CUG425:CUK425"/>
    <mergeCell ref="CUL425:CUP425"/>
    <mergeCell ref="CUQ425:CUU425"/>
    <mergeCell ref="CUV425:CUZ425"/>
    <mergeCell ref="CVA425:CVE425"/>
    <mergeCell ref="CVF425:CVJ425"/>
    <mergeCell ref="CVK425:CVO425"/>
    <mergeCell ref="CVP425:CVT425"/>
    <mergeCell ref="CVU425:CVY425"/>
    <mergeCell ref="CVZ425:CWD425"/>
    <mergeCell ref="CWE425:CWI425"/>
    <mergeCell ref="CWJ425:CWN425"/>
    <mergeCell ref="CWO425:CWS425"/>
    <mergeCell ref="CQF425:CQJ425"/>
    <mergeCell ref="CQK425:CQO425"/>
    <mergeCell ref="CQP425:CQT425"/>
    <mergeCell ref="CQU425:CQY425"/>
    <mergeCell ref="CQZ425:CRD425"/>
    <mergeCell ref="CRE425:CRI425"/>
    <mergeCell ref="CRJ425:CRN425"/>
    <mergeCell ref="CRO425:CRS425"/>
    <mergeCell ref="CRT425:CRX425"/>
    <mergeCell ref="CRY425:CSC425"/>
    <mergeCell ref="CSD425:CSH425"/>
    <mergeCell ref="CSI425:CSM425"/>
    <mergeCell ref="CSN425:CSR425"/>
    <mergeCell ref="CSS425:CSW425"/>
    <mergeCell ref="CSX425:CTB425"/>
    <mergeCell ref="CTC425:CTG425"/>
    <mergeCell ref="CTH425:CTL425"/>
    <mergeCell ref="CMY425:CNC425"/>
    <mergeCell ref="CND425:CNH425"/>
    <mergeCell ref="CNI425:CNM425"/>
    <mergeCell ref="CNN425:CNR425"/>
    <mergeCell ref="CNS425:CNW425"/>
    <mergeCell ref="CNX425:COB425"/>
    <mergeCell ref="COC425:COG425"/>
    <mergeCell ref="COH425:COL425"/>
    <mergeCell ref="COM425:COQ425"/>
    <mergeCell ref="COR425:COV425"/>
    <mergeCell ref="COW425:CPA425"/>
    <mergeCell ref="CPB425:CPF425"/>
    <mergeCell ref="CPG425:CPK425"/>
    <mergeCell ref="CPL425:CPP425"/>
    <mergeCell ref="CPQ425:CPU425"/>
    <mergeCell ref="CPV425:CPZ425"/>
    <mergeCell ref="CQA425:CQE425"/>
    <mergeCell ref="CJR425:CJV425"/>
    <mergeCell ref="CJW425:CKA425"/>
    <mergeCell ref="CKB425:CKF425"/>
    <mergeCell ref="CKG425:CKK425"/>
    <mergeCell ref="CKL425:CKP425"/>
    <mergeCell ref="CKQ425:CKU425"/>
    <mergeCell ref="CKV425:CKZ425"/>
    <mergeCell ref="CLA425:CLE425"/>
    <mergeCell ref="CLF425:CLJ425"/>
    <mergeCell ref="CLK425:CLO425"/>
    <mergeCell ref="CLP425:CLT425"/>
    <mergeCell ref="CLU425:CLY425"/>
    <mergeCell ref="CLZ425:CMD425"/>
    <mergeCell ref="CME425:CMI425"/>
    <mergeCell ref="CMJ425:CMN425"/>
    <mergeCell ref="CMO425:CMS425"/>
    <mergeCell ref="CMT425:CMX425"/>
    <mergeCell ref="CGK425:CGO425"/>
    <mergeCell ref="CGP425:CGT425"/>
    <mergeCell ref="CGU425:CGY425"/>
    <mergeCell ref="CGZ425:CHD425"/>
    <mergeCell ref="CHE425:CHI425"/>
    <mergeCell ref="CHJ425:CHN425"/>
    <mergeCell ref="CHO425:CHS425"/>
    <mergeCell ref="CHT425:CHX425"/>
    <mergeCell ref="CHY425:CIC425"/>
    <mergeCell ref="CID425:CIH425"/>
    <mergeCell ref="CII425:CIM425"/>
    <mergeCell ref="CIN425:CIR425"/>
    <mergeCell ref="CIS425:CIW425"/>
    <mergeCell ref="CIX425:CJB425"/>
    <mergeCell ref="CJC425:CJG425"/>
    <mergeCell ref="CJH425:CJL425"/>
    <mergeCell ref="CJM425:CJQ425"/>
    <mergeCell ref="CDD425:CDH425"/>
    <mergeCell ref="CDI425:CDM425"/>
    <mergeCell ref="CDN425:CDR425"/>
    <mergeCell ref="CDS425:CDW425"/>
    <mergeCell ref="CDX425:CEB425"/>
    <mergeCell ref="CEC425:CEG425"/>
    <mergeCell ref="CEH425:CEL425"/>
    <mergeCell ref="CEM425:CEQ425"/>
    <mergeCell ref="CER425:CEV425"/>
    <mergeCell ref="CEW425:CFA425"/>
    <mergeCell ref="CFB425:CFF425"/>
    <mergeCell ref="CFG425:CFK425"/>
    <mergeCell ref="CFL425:CFP425"/>
    <mergeCell ref="CFQ425:CFU425"/>
    <mergeCell ref="CFV425:CFZ425"/>
    <mergeCell ref="CGA425:CGE425"/>
    <mergeCell ref="CGF425:CGJ425"/>
    <mergeCell ref="BZW425:CAA425"/>
    <mergeCell ref="CAB425:CAF425"/>
    <mergeCell ref="CAG425:CAK425"/>
    <mergeCell ref="CAL425:CAP425"/>
    <mergeCell ref="CAQ425:CAU425"/>
    <mergeCell ref="CAV425:CAZ425"/>
    <mergeCell ref="CBA425:CBE425"/>
    <mergeCell ref="CBF425:CBJ425"/>
    <mergeCell ref="CBK425:CBO425"/>
    <mergeCell ref="CBP425:CBT425"/>
    <mergeCell ref="CBU425:CBY425"/>
    <mergeCell ref="CBZ425:CCD425"/>
    <mergeCell ref="CCE425:CCI425"/>
    <mergeCell ref="CCJ425:CCN425"/>
    <mergeCell ref="CCO425:CCS425"/>
    <mergeCell ref="CCT425:CCX425"/>
    <mergeCell ref="CCY425:CDC425"/>
    <mergeCell ref="BWP425:BWT425"/>
    <mergeCell ref="BWU425:BWY425"/>
    <mergeCell ref="BWZ425:BXD425"/>
    <mergeCell ref="BXE425:BXI425"/>
    <mergeCell ref="BXJ425:BXN425"/>
    <mergeCell ref="BXO425:BXS425"/>
    <mergeCell ref="BXT425:BXX425"/>
    <mergeCell ref="BXY425:BYC425"/>
    <mergeCell ref="BYD425:BYH425"/>
    <mergeCell ref="BYI425:BYM425"/>
    <mergeCell ref="BYN425:BYR425"/>
    <mergeCell ref="BYS425:BYW425"/>
    <mergeCell ref="BYX425:BZB425"/>
    <mergeCell ref="BZC425:BZG425"/>
    <mergeCell ref="BZH425:BZL425"/>
    <mergeCell ref="BZM425:BZQ425"/>
    <mergeCell ref="BZR425:BZV425"/>
    <mergeCell ref="BTI425:BTM425"/>
    <mergeCell ref="BTN425:BTR425"/>
    <mergeCell ref="BTS425:BTW425"/>
    <mergeCell ref="BTX425:BUB425"/>
    <mergeCell ref="BUC425:BUG425"/>
    <mergeCell ref="BUH425:BUL425"/>
    <mergeCell ref="BUM425:BUQ425"/>
    <mergeCell ref="BUR425:BUV425"/>
    <mergeCell ref="BUW425:BVA425"/>
    <mergeCell ref="BVB425:BVF425"/>
    <mergeCell ref="BVG425:BVK425"/>
    <mergeCell ref="BVL425:BVP425"/>
    <mergeCell ref="BVQ425:BVU425"/>
    <mergeCell ref="BVV425:BVZ425"/>
    <mergeCell ref="BWA425:BWE425"/>
    <mergeCell ref="BWF425:BWJ425"/>
    <mergeCell ref="BWK425:BWO425"/>
    <mergeCell ref="BQB425:BQF425"/>
    <mergeCell ref="BQG425:BQK425"/>
    <mergeCell ref="BQL425:BQP425"/>
    <mergeCell ref="BQQ425:BQU425"/>
    <mergeCell ref="BQV425:BQZ425"/>
    <mergeCell ref="BRA425:BRE425"/>
    <mergeCell ref="BRF425:BRJ425"/>
    <mergeCell ref="BRK425:BRO425"/>
    <mergeCell ref="BRP425:BRT425"/>
    <mergeCell ref="BRU425:BRY425"/>
    <mergeCell ref="BRZ425:BSD425"/>
    <mergeCell ref="BSE425:BSI425"/>
    <mergeCell ref="BSJ425:BSN425"/>
    <mergeCell ref="BSO425:BSS425"/>
    <mergeCell ref="BST425:BSX425"/>
    <mergeCell ref="BSY425:BTC425"/>
    <mergeCell ref="BTD425:BTH425"/>
    <mergeCell ref="BMU425:BMY425"/>
    <mergeCell ref="BMZ425:BND425"/>
    <mergeCell ref="BNE425:BNI425"/>
    <mergeCell ref="BNJ425:BNN425"/>
    <mergeCell ref="BNO425:BNS425"/>
    <mergeCell ref="BNT425:BNX425"/>
    <mergeCell ref="BNY425:BOC425"/>
    <mergeCell ref="BOD425:BOH425"/>
    <mergeCell ref="BOI425:BOM425"/>
    <mergeCell ref="BON425:BOR425"/>
    <mergeCell ref="BOS425:BOW425"/>
    <mergeCell ref="BOX425:BPB425"/>
    <mergeCell ref="BPC425:BPG425"/>
    <mergeCell ref="BPH425:BPL425"/>
    <mergeCell ref="BPM425:BPQ425"/>
    <mergeCell ref="BPR425:BPV425"/>
    <mergeCell ref="BPW425:BQA425"/>
    <mergeCell ref="BJN425:BJR425"/>
    <mergeCell ref="BJS425:BJW425"/>
    <mergeCell ref="BJX425:BKB425"/>
    <mergeCell ref="BKC425:BKG425"/>
    <mergeCell ref="BKH425:BKL425"/>
    <mergeCell ref="BKM425:BKQ425"/>
    <mergeCell ref="BKR425:BKV425"/>
    <mergeCell ref="BKW425:BLA425"/>
    <mergeCell ref="BLB425:BLF425"/>
    <mergeCell ref="BLG425:BLK425"/>
    <mergeCell ref="BLL425:BLP425"/>
    <mergeCell ref="BLQ425:BLU425"/>
    <mergeCell ref="BLV425:BLZ425"/>
    <mergeCell ref="BMA425:BME425"/>
    <mergeCell ref="BMF425:BMJ425"/>
    <mergeCell ref="BMK425:BMO425"/>
    <mergeCell ref="BMP425:BMT425"/>
    <mergeCell ref="BGG425:BGK425"/>
    <mergeCell ref="BGL425:BGP425"/>
    <mergeCell ref="BGQ425:BGU425"/>
    <mergeCell ref="BGV425:BGZ425"/>
    <mergeCell ref="BHA425:BHE425"/>
    <mergeCell ref="BHF425:BHJ425"/>
    <mergeCell ref="BHK425:BHO425"/>
    <mergeCell ref="BHP425:BHT425"/>
    <mergeCell ref="BHU425:BHY425"/>
    <mergeCell ref="BHZ425:BID425"/>
    <mergeCell ref="BIE425:BII425"/>
    <mergeCell ref="BIJ425:BIN425"/>
    <mergeCell ref="BIO425:BIS425"/>
    <mergeCell ref="BIT425:BIX425"/>
    <mergeCell ref="BIY425:BJC425"/>
    <mergeCell ref="BJD425:BJH425"/>
    <mergeCell ref="BJI425:BJM425"/>
    <mergeCell ref="BCZ425:BDD425"/>
    <mergeCell ref="BDE425:BDI425"/>
    <mergeCell ref="BDJ425:BDN425"/>
    <mergeCell ref="BDO425:BDS425"/>
    <mergeCell ref="BDT425:BDX425"/>
    <mergeCell ref="BDY425:BEC425"/>
    <mergeCell ref="BED425:BEH425"/>
    <mergeCell ref="BEI425:BEM425"/>
    <mergeCell ref="BEN425:BER425"/>
    <mergeCell ref="BES425:BEW425"/>
    <mergeCell ref="BEX425:BFB425"/>
    <mergeCell ref="BFC425:BFG425"/>
    <mergeCell ref="BFH425:BFL425"/>
    <mergeCell ref="BFM425:BFQ425"/>
    <mergeCell ref="BFR425:BFV425"/>
    <mergeCell ref="BFW425:BGA425"/>
    <mergeCell ref="BGB425:BGF425"/>
    <mergeCell ref="AZS425:AZW425"/>
    <mergeCell ref="AZX425:BAB425"/>
    <mergeCell ref="BAC425:BAG425"/>
    <mergeCell ref="BAH425:BAL425"/>
    <mergeCell ref="BAM425:BAQ425"/>
    <mergeCell ref="BAR425:BAV425"/>
    <mergeCell ref="BAW425:BBA425"/>
    <mergeCell ref="BBB425:BBF425"/>
    <mergeCell ref="BBG425:BBK425"/>
    <mergeCell ref="BBL425:BBP425"/>
    <mergeCell ref="BBQ425:BBU425"/>
    <mergeCell ref="BBV425:BBZ425"/>
    <mergeCell ref="BCA425:BCE425"/>
    <mergeCell ref="BCF425:BCJ425"/>
    <mergeCell ref="BCK425:BCO425"/>
    <mergeCell ref="BCP425:BCT425"/>
    <mergeCell ref="BCU425:BCY425"/>
    <mergeCell ref="AWL425:AWP425"/>
    <mergeCell ref="AWQ425:AWU425"/>
    <mergeCell ref="AWV425:AWZ425"/>
    <mergeCell ref="AXA425:AXE425"/>
    <mergeCell ref="AXF425:AXJ425"/>
    <mergeCell ref="AXK425:AXO425"/>
    <mergeCell ref="AXP425:AXT425"/>
    <mergeCell ref="AXU425:AXY425"/>
    <mergeCell ref="AXZ425:AYD425"/>
    <mergeCell ref="AYE425:AYI425"/>
    <mergeCell ref="AYJ425:AYN425"/>
    <mergeCell ref="AYO425:AYS425"/>
    <mergeCell ref="AYT425:AYX425"/>
    <mergeCell ref="AYY425:AZC425"/>
    <mergeCell ref="AZD425:AZH425"/>
    <mergeCell ref="AZI425:AZM425"/>
    <mergeCell ref="AZN425:AZR425"/>
    <mergeCell ref="ATE425:ATI425"/>
    <mergeCell ref="ATJ425:ATN425"/>
    <mergeCell ref="ATO425:ATS425"/>
    <mergeCell ref="ATT425:ATX425"/>
    <mergeCell ref="ATY425:AUC425"/>
    <mergeCell ref="AUD425:AUH425"/>
    <mergeCell ref="AUI425:AUM425"/>
    <mergeCell ref="AUN425:AUR425"/>
    <mergeCell ref="AUS425:AUW425"/>
    <mergeCell ref="AUX425:AVB425"/>
    <mergeCell ref="AVC425:AVG425"/>
    <mergeCell ref="AVH425:AVL425"/>
    <mergeCell ref="AVM425:AVQ425"/>
    <mergeCell ref="AVR425:AVV425"/>
    <mergeCell ref="AVW425:AWA425"/>
    <mergeCell ref="AWB425:AWF425"/>
    <mergeCell ref="AWG425:AWK425"/>
    <mergeCell ref="APX425:AQB425"/>
    <mergeCell ref="AQC425:AQG425"/>
    <mergeCell ref="AQH425:AQL425"/>
    <mergeCell ref="AQM425:AQQ425"/>
    <mergeCell ref="AQR425:AQV425"/>
    <mergeCell ref="AQW425:ARA425"/>
    <mergeCell ref="ARB425:ARF425"/>
    <mergeCell ref="ARG425:ARK425"/>
    <mergeCell ref="ARL425:ARP425"/>
    <mergeCell ref="ARQ425:ARU425"/>
    <mergeCell ref="ARV425:ARZ425"/>
    <mergeCell ref="ASA425:ASE425"/>
    <mergeCell ref="ASF425:ASJ425"/>
    <mergeCell ref="ASK425:ASO425"/>
    <mergeCell ref="ASP425:AST425"/>
    <mergeCell ref="ASU425:ASY425"/>
    <mergeCell ref="ASZ425:ATD425"/>
    <mergeCell ref="AMQ425:AMU425"/>
    <mergeCell ref="AMV425:AMZ425"/>
    <mergeCell ref="ANA425:ANE425"/>
    <mergeCell ref="ANF425:ANJ425"/>
    <mergeCell ref="ANK425:ANO425"/>
    <mergeCell ref="ANP425:ANT425"/>
    <mergeCell ref="ANU425:ANY425"/>
    <mergeCell ref="ANZ425:AOD425"/>
    <mergeCell ref="AOE425:AOI425"/>
    <mergeCell ref="AOJ425:AON425"/>
    <mergeCell ref="AOO425:AOS425"/>
    <mergeCell ref="AOT425:AOX425"/>
    <mergeCell ref="AOY425:APC425"/>
    <mergeCell ref="APD425:APH425"/>
    <mergeCell ref="API425:APM425"/>
    <mergeCell ref="APN425:APR425"/>
    <mergeCell ref="APS425:APW425"/>
    <mergeCell ref="AJJ425:AJN425"/>
    <mergeCell ref="AJO425:AJS425"/>
    <mergeCell ref="AJT425:AJX425"/>
    <mergeCell ref="AJY425:AKC425"/>
    <mergeCell ref="AKD425:AKH425"/>
    <mergeCell ref="AKI425:AKM425"/>
    <mergeCell ref="AKN425:AKR425"/>
    <mergeCell ref="AKS425:AKW425"/>
    <mergeCell ref="AKX425:ALB425"/>
    <mergeCell ref="ALC425:ALG425"/>
    <mergeCell ref="ALH425:ALL425"/>
    <mergeCell ref="ALM425:ALQ425"/>
    <mergeCell ref="ALR425:ALV425"/>
    <mergeCell ref="ALW425:AMA425"/>
    <mergeCell ref="AMB425:AMF425"/>
    <mergeCell ref="AMG425:AMK425"/>
    <mergeCell ref="AML425:AMP425"/>
    <mergeCell ref="AGC425:AGG425"/>
    <mergeCell ref="AGH425:AGL425"/>
    <mergeCell ref="AGM425:AGQ425"/>
    <mergeCell ref="AGR425:AGV425"/>
    <mergeCell ref="AGW425:AHA425"/>
    <mergeCell ref="AHB425:AHF425"/>
    <mergeCell ref="AHG425:AHK425"/>
    <mergeCell ref="AHL425:AHP425"/>
    <mergeCell ref="AHQ425:AHU425"/>
    <mergeCell ref="AHV425:AHZ425"/>
    <mergeCell ref="AIA425:AIE425"/>
    <mergeCell ref="AIF425:AIJ425"/>
    <mergeCell ref="AIK425:AIO425"/>
    <mergeCell ref="AIP425:AIT425"/>
    <mergeCell ref="AIU425:AIY425"/>
    <mergeCell ref="AIZ425:AJD425"/>
    <mergeCell ref="AJE425:AJI425"/>
    <mergeCell ref="ACV425:ACZ425"/>
    <mergeCell ref="ADA425:ADE425"/>
    <mergeCell ref="ADF425:ADJ425"/>
    <mergeCell ref="ADK425:ADO425"/>
    <mergeCell ref="ADP425:ADT425"/>
    <mergeCell ref="ADU425:ADY425"/>
    <mergeCell ref="ADZ425:AED425"/>
    <mergeCell ref="AEE425:AEI425"/>
    <mergeCell ref="AEJ425:AEN425"/>
    <mergeCell ref="AEO425:AES425"/>
    <mergeCell ref="AET425:AEX425"/>
    <mergeCell ref="AEY425:AFC425"/>
    <mergeCell ref="AFD425:AFH425"/>
    <mergeCell ref="AFI425:AFM425"/>
    <mergeCell ref="AFN425:AFR425"/>
    <mergeCell ref="AFS425:AFW425"/>
    <mergeCell ref="AFX425:AGB425"/>
    <mergeCell ref="ZO425:ZS425"/>
    <mergeCell ref="ZT425:ZX425"/>
    <mergeCell ref="ZY425:AAC425"/>
    <mergeCell ref="AAD425:AAH425"/>
    <mergeCell ref="AAI425:AAM425"/>
    <mergeCell ref="AAN425:AAR425"/>
    <mergeCell ref="AAS425:AAW425"/>
    <mergeCell ref="AAX425:ABB425"/>
    <mergeCell ref="ABC425:ABG425"/>
    <mergeCell ref="ABH425:ABL425"/>
    <mergeCell ref="ABM425:ABQ425"/>
    <mergeCell ref="ABR425:ABV425"/>
    <mergeCell ref="ABW425:ACA425"/>
    <mergeCell ref="ACB425:ACF425"/>
    <mergeCell ref="ACG425:ACK425"/>
    <mergeCell ref="ACL425:ACP425"/>
    <mergeCell ref="ACQ425:ACU425"/>
    <mergeCell ref="WH425:WL425"/>
    <mergeCell ref="WM425:WQ425"/>
    <mergeCell ref="WR425:WV425"/>
    <mergeCell ref="WW425:XA425"/>
    <mergeCell ref="XB425:XF425"/>
    <mergeCell ref="XG425:XK425"/>
    <mergeCell ref="XL425:XP425"/>
    <mergeCell ref="XQ425:XU425"/>
    <mergeCell ref="XV425:XZ425"/>
    <mergeCell ref="YA425:YE425"/>
    <mergeCell ref="YF425:YJ425"/>
    <mergeCell ref="YK425:YO425"/>
    <mergeCell ref="YP425:YT425"/>
    <mergeCell ref="YU425:YY425"/>
    <mergeCell ref="YZ425:ZD425"/>
    <mergeCell ref="ZE425:ZI425"/>
    <mergeCell ref="ZJ425:ZN425"/>
    <mergeCell ref="TA425:TE425"/>
    <mergeCell ref="TF425:TJ425"/>
    <mergeCell ref="TK425:TO425"/>
    <mergeCell ref="TP425:TT425"/>
    <mergeCell ref="TU425:TY425"/>
    <mergeCell ref="TZ425:UD425"/>
    <mergeCell ref="UE425:UI425"/>
    <mergeCell ref="UJ425:UN425"/>
    <mergeCell ref="UO425:US425"/>
    <mergeCell ref="UT425:UX425"/>
    <mergeCell ref="UY425:VC425"/>
    <mergeCell ref="VD425:VH425"/>
    <mergeCell ref="VI425:VM425"/>
    <mergeCell ref="VN425:VR425"/>
    <mergeCell ref="VS425:VW425"/>
    <mergeCell ref="VX425:WB425"/>
    <mergeCell ref="WC425:WG425"/>
    <mergeCell ref="PT425:PX425"/>
    <mergeCell ref="PY425:QC425"/>
    <mergeCell ref="QD425:QH425"/>
    <mergeCell ref="QI425:QM425"/>
    <mergeCell ref="QN425:QR425"/>
    <mergeCell ref="QS425:QW425"/>
    <mergeCell ref="QX425:RB425"/>
    <mergeCell ref="RC425:RG425"/>
    <mergeCell ref="RH425:RL425"/>
    <mergeCell ref="RM425:RQ425"/>
    <mergeCell ref="RR425:RV425"/>
    <mergeCell ref="RW425:SA425"/>
    <mergeCell ref="SB425:SF425"/>
    <mergeCell ref="SG425:SK425"/>
    <mergeCell ref="SL425:SP425"/>
    <mergeCell ref="SQ425:SU425"/>
    <mergeCell ref="SV425:SZ425"/>
    <mergeCell ref="MM425:MQ425"/>
    <mergeCell ref="MR425:MV425"/>
    <mergeCell ref="MW425:NA425"/>
    <mergeCell ref="NB425:NF425"/>
    <mergeCell ref="NG425:NK425"/>
    <mergeCell ref="NL425:NP425"/>
    <mergeCell ref="NQ425:NU425"/>
    <mergeCell ref="NV425:NZ425"/>
    <mergeCell ref="OA425:OE425"/>
    <mergeCell ref="OF425:OJ425"/>
    <mergeCell ref="OK425:OO425"/>
    <mergeCell ref="OP425:OT425"/>
    <mergeCell ref="OU425:OY425"/>
    <mergeCell ref="OZ425:PD425"/>
    <mergeCell ref="PE425:PI425"/>
    <mergeCell ref="PJ425:PN425"/>
    <mergeCell ref="PO425:PS425"/>
    <mergeCell ref="JF425:JJ425"/>
    <mergeCell ref="JK425:JO425"/>
    <mergeCell ref="JP425:JT425"/>
    <mergeCell ref="JU425:JY425"/>
    <mergeCell ref="JZ425:KD425"/>
    <mergeCell ref="KE425:KI425"/>
    <mergeCell ref="KJ425:KN425"/>
    <mergeCell ref="KO425:KS425"/>
    <mergeCell ref="KT425:KX425"/>
    <mergeCell ref="KY425:LC425"/>
    <mergeCell ref="LD425:LH425"/>
    <mergeCell ref="LI425:LM425"/>
    <mergeCell ref="LN425:LR425"/>
    <mergeCell ref="LS425:LW425"/>
    <mergeCell ref="LX425:MB425"/>
    <mergeCell ref="MC425:MG425"/>
    <mergeCell ref="MH425:ML425"/>
    <mergeCell ref="FY425:GC425"/>
    <mergeCell ref="GD425:GH425"/>
    <mergeCell ref="GI425:GM425"/>
    <mergeCell ref="GN425:GR425"/>
    <mergeCell ref="GS425:GW425"/>
    <mergeCell ref="GX425:HB425"/>
    <mergeCell ref="HC425:HG425"/>
    <mergeCell ref="HH425:HL425"/>
    <mergeCell ref="HM425:HQ425"/>
    <mergeCell ref="HR425:HV425"/>
    <mergeCell ref="HW425:IA425"/>
    <mergeCell ref="IB425:IF425"/>
    <mergeCell ref="IG425:IK425"/>
    <mergeCell ref="IL425:IP425"/>
    <mergeCell ref="IQ425:IU425"/>
    <mergeCell ref="IV425:IZ425"/>
    <mergeCell ref="JA425:JE425"/>
    <mergeCell ref="CR425:CV425"/>
    <mergeCell ref="CW425:DA425"/>
    <mergeCell ref="DB425:DF425"/>
    <mergeCell ref="DG425:DK425"/>
    <mergeCell ref="DL425:DP425"/>
    <mergeCell ref="DQ425:DU425"/>
    <mergeCell ref="DV425:DZ425"/>
    <mergeCell ref="EA425:EE425"/>
    <mergeCell ref="EF425:EJ425"/>
    <mergeCell ref="EK425:EO425"/>
    <mergeCell ref="EP425:ET425"/>
    <mergeCell ref="EU425:EY425"/>
    <mergeCell ref="EZ425:FD425"/>
    <mergeCell ref="FE425:FI425"/>
    <mergeCell ref="FJ425:FN425"/>
    <mergeCell ref="FO425:FS425"/>
    <mergeCell ref="FT425:FX425"/>
    <mergeCell ref="K425:O425"/>
    <mergeCell ref="P425:T425"/>
    <mergeCell ref="U425:Y425"/>
    <mergeCell ref="Z425:AD425"/>
    <mergeCell ref="AE425:AI425"/>
    <mergeCell ref="AJ425:AN425"/>
    <mergeCell ref="AO425:AS425"/>
    <mergeCell ref="AT425:AX425"/>
    <mergeCell ref="AY425:BC425"/>
    <mergeCell ref="BD425:BH425"/>
    <mergeCell ref="BI425:BM425"/>
    <mergeCell ref="BN425:BR425"/>
    <mergeCell ref="BS425:BW425"/>
    <mergeCell ref="BX425:CB425"/>
    <mergeCell ref="CC425:CG425"/>
    <mergeCell ref="CH425:CL425"/>
    <mergeCell ref="CM425:CQ425"/>
    <mergeCell ref="A173:D173"/>
    <mergeCell ref="A72:D72"/>
    <mergeCell ref="A167:E167"/>
    <mergeCell ref="A197:E197"/>
    <mergeCell ref="A176:E176"/>
    <mergeCell ref="A97:E97"/>
    <mergeCell ref="A207:E207"/>
    <mergeCell ref="A424:E424"/>
    <mergeCell ref="A267:E267"/>
    <mergeCell ref="A265:E265"/>
    <mergeCell ref="A285:D285"/>
    <mergeCell ref="A350:D350"/>
    <mergeCell ref="A349:D349"/>
    <mergeCell ref="A123:E123"/>
    <mergeCell ref="A213:E213"/>
    <mergeCell ref="A239:D239"/>
    <mergeCell ref="A240:D240"/>
    <mergeCell ref="A291:E291"/>
    <mergeCell ref="A266:E266"/>
    <mergeCell ref="A294:E294"/>
    <mergeCell ref="A302:E302"/>
    <mergeCell ref="A374:E374"/>
    <mergeCell ref="A375:E375"/>
    <mergeCell ref="A382:E382"/>
    <mergeCell ref="A366:D366"/>
    <mergeCell ref="A367:D367"/>
    <mergeCell ref="A280:D280"/>
    <mergeCell ref="A190:E190"/>
    <mergeCell ref="A115:E115"/>
    <mergeCell ref="A979:D979"/>
    <mergeCell ref="A936:E936"/>
    <mergeCell ref="A833:E833"/>
    <mergeCell ref="A850:E850"/>
    <mergeCell ref="A890:E890"/>
    <mergeCell ref="A891:E891"/>
    <mergeCell ref="A930:E930"/>
    <mergeCell ref="A869:D869"/>
    <mergeCell ref="A976:D976"/>
    <mergeCell ref="A844:E844"/>
    <mergeCell ref="A845:E845"/>
    <mergeCell ref="C956:E956"/>
    <mergeCell ref="A885:D885"/>
    <mergeCell ref="A861:E861"/>
    <mergeCell ref="F867:J867"/>
    <mergeCell ref="A406:E406"/>
    <mergeCell ref="A594:E594"/>
    <mergeCell ref="A593:E593"/>
    <mergeCell ref="A592:E592"/>
    <mergeCell ref="A591:D591"/>
    <mergeCell ref="A581:E581"/>
    <mergeCell ref="A978:D978"/>
    <mergeCell ref="A499:E499"/>
    <mergeCell ref="A419:E419"/>
    <mergeCell ref="F425:J425"/>
    <mergeCell ref="A1:E1"/>
    <mergeCell ref="A2:E2"/>
    <mergeCell ref="C3:D3"/>
    <mergeCell ref="A81:D81"/>
    <mergeCell ref="A96:E96"/>
    <mergeCell ref="A7:E7"/>
    <mergeCell ref="A5:E5"/>
    <mergeCell ref="A41:E41"/>
    <mergeCell ref="A86:E86"/>
    <mergeCell ref="A6:E6"/>
    <mergeCell ref="A90:E90"/>
    <mergeCell ref="A93:E93"/>
    <mergeCell ref="A71:D71"/>
    <mergeCell ref="A74:E74"/>
    <mergeCell ref="A425:E425"/>
    <mergeCell ref="A198:E198"/>
    <mergeCell ref="A212:E212"/>
    <mergeCell ref="A174:E174"/>
    <mergeCell ref="A42:E42"/>
    <mergeCell ref="A111:E111"/>
    <mergeCell ref="A82:E82"/>
    <mergeCell ref="A83:E83"/>
    <mergeCell ref="A84:E84"/>
    <mergeCell ref="A67:E67"/>
    <mergeCell ref="A75:E75"/>
    <mergeCell ref="A68:E68"/>
    <mergeCell ref="A175:E175"/>
    <mergeCell ref="A88:E88"/>
    <mergeCell ref="A172:C172"/>
    <mergeCell ref="A120:E120"/>
    <mergeCell ref="A37:E37"/>
    <mergeCell ref="A104:E104"/>
    <mergeCell ref="K867:O867"/>
    <mergeCell ref="P867:T867"/>
    <mergeCell ref="U867:Y867"/>
    <mergeCell ref="Z867:AD867"/>
    <mergeCell ref="AE867:AI867"/>
    <mergeCell ref="AJ867:AN867"/>
    <mergeCell ref="AO867:AS867"/>
    <mergeCell ref="AT867:AX867"/>
    <mergeCell ref="AY867:BC867"/>
    <mergeCell ref="A208:E208"/>
    <mergeCell ref="A373:E373"/>
    <mergeCell ref="A328:E328"/>
    <mergeCell ref="A518:E518"/>
    <mergeCell ref="A574:E574"/>
    <mergeCell ref="A573:E573"/>
    <mergeCell ref="A549:E549"/>
    <mergeCell ref="A548:E548"/>
    <mergeCell ref="A534:E534"/>
    <mergeCell ref="A372:D372"/>
    <mergeCell ref="A383:E383"/>
    <mergeCell ref="A386:D386"/>
    <mergeCell ref="A387:E387"/>
    <mergeCell ref="A389:E389"/>
    <mergeCell ref="A405:E405"/>
    <mergeCell ref="A388:E388"/>
    <mergeCell ref="A498:E498"/>
    <mergeCell ref="A238:D238"/>
    <mergeCell ref="A264:D264"/>
    <mergeCell ref="A231:E231"/>
    <mergeCell ref="A232:E232"/>
    <mergeCell ref="A247:D247"/>
    <mergeCell ref="A248:D248"/>
    <mergeCell ref="CW867:DA867"/>
    <mergeCell ref="DB867:DF867"/>
    <mergeCell ref="DG867:DK867"/>
    <mergeCell ref="DL867:DP867"/>
    <mergeCell ref="DQ867:DU867"/>
    <mergeCell ref="DV867:DZ867"/>
    <mergeCell ref="EA867:EE867"/>
    <mergeCell ref="EF867:EJ867"/>
    <mergeCell ref="EK867:EO867"/>
    <mergeCell ref="BD867:BH867"/>
    <mergeCell ref="BI867:BM867"/>
    <mergeCell ref="BN867:BR867"/>
    <mergeCell ref="BS867:BW867"/>
    <mergeCell ref="BX867:CB867"/>
    <mergeCell ref="CC867:CG867"/>
    <mergeCell ref="CH867:CL867"/>
    <mergeCell ref="CM867:CQ867"/>
    <mergeCell ref="CR867:CV867"/>
    <mergeCell ref="GI867:GM867"/>
    <mergeCell ref="GN867:GR867"/>
    <mergeCell ref="GS867:GW867"/>
    <mergeCell ref="GX867:HB867"/>
    <mergeCell ref="HC867:HG867"/>
    <mergeCell ref="HH867:HL867"/>
    <mergeCell ref="HM867:HQ867"/>
    <mergeCell ref="HR867:HV867"/>
    <mergeCell ref="HW867:IA867"/>
    <mergeCell ref="EP867:ET867"/>
    <mergeCell ref="EU867:EY867"/>
    <mergeCell ref="EZ867:FD867"/>
    <mergeCell ref="FE867:FI867"/>
    <mergeCell ref="FJ867:FN867"/>
    <mergeCell ref="FO867:FS867"/>
    <mergeCell ref="FT867:FX867"/>
    <mergeCell ref="FY867:GC867"/>
    <mergeCell ref="GD867:GH867"/>
    <mergeCell ref="JU867:JY867"/>
    <mergeCell ref="JZ867:KD867"/>
    <mergeCell ref="KE867:KI867"/>
    <mergeCell ref="KJ867:KN867"/>
    <mergeCell ref="KO867:KS867"/>
    <mergeCell ref="KT867:KX867"/>
    <mergeCell ref="KY867:LC867"/>
    <mergeCell ref="LD867:LH867"/>
    <mergeCell ref="LI867:LM867"/>
    <mergeCell ref="IB867:IF867"/>
    <mergeCell ref="IG867:IK867"/>
    <mergeCell ref="IL867:IP867"/>
    <mergeCell ref="IQ867:IU867"/>
    <mergeCell ref="IV867:IZ867"/>
    <mergeCell ref="JA867:JE867"/>
    <mergeCell ref="JF867:JJ867"/>
    <mergeCell ref="JK867:JO867"/>
    <mergeCell ref="JP867:JT867"/>
    <mergeCell ref="NG867:NK867"/>
    <mergeCell ref="NL867:NP867"/>
    <mergeCell ref="NQ867:NU867"/>
    <mergeCell ref="NV867:NZ867"/>
    <mergeCell ref="OA867:OE867"/>
    <mergeCell ref="OF867:OJ867"/>
    <mergeCell ref="OK867:OO867"/>
    <mergeCell ref="OP867:OT867"/>
    <mergeCell ref="OU867:OY867"/>
    <mergeCell ref="LN867:LR867"/>
    <mergeCell ref="LS867:LW867"/>
    <mergeCell ref="LX867:MB867"/>
    <mergeCell ref="MC867:MG867"/>
    <mergeCell ref="MH867:ML867"/>
    <mergeCell ref="MM867:MQ867"/>
    <mergeCell ref="MR867:MV867"/>
    <mergeCell ref="MW867:NA867"/>
    <mergeCell ref="NB867:NF867"/>
    <mergeCell ref="QS867:QW867"/>
    <mergeCell ref="QX867:RB867"/>
    <mergeCell ref="RC867:RG867"/>
    <mergeCell ref="RH867:RL867"/>
    <mergeCell ref="RM867:RQ867"/>
    <mergeCell ref="RR867:RV867"/>
    <mergeCell ref="RW867:SA867"/>
    <mergeCell ref="SB867:SF867"/>
    <mergeCell ref="SG867:SK867"/>
    <mergeCell ref="OZ867:PD867"/>
    <mergeCell ref="PE867:PI867"/>
    <mergeCell ref="PJ867:PN867"/>
    <mergeCell ref="PO867:PS867"/>
    <mergeCell ref="PT867:PX867"/>
    <mergeCell ref="PY867:QC867"/>
    <mergeCell ref="QD867:QH867"/>
    <mergeCell ref="QI867:QM867"/>
    <mergeCell ref="QN867:QR867"/>
    <mergeCell ref="UE867:UI867"/>
    <mergeCell ref="UJ867:UN867"/>
    <mergeCell ref="UO867:US867"/>
    <mergeCell ref="UT867:UX867"/>
    <mergeCell ref="UY867:VC867"/>
    <mergeCell ref="VD867:VH867"/>
    <mergeCell ref="VI867:VM867"/>
    <mergeCell ref="VN867:VR867"/>
    <mergeCell ref="VS867:VW867"/>
    <mergeCell ref="SL867:SP867"/>
    <mergeCell ref="SQ867:SU867"/>
    <mergeCell ref="SV867:SZ867"/>
    <mergeCell ref="TA867:TE867"/>
    <mergeCell ref="TF867:TJ867"/>
    <mergeCell ref="TK867:TO867"/>
    <mergeCell ref="TP867:TT867"/>
    <mergeCell ref="TU867:TY867"/>
    <mergeCell ref="TZ867:UD867"/>
    <mergeCell ref="XQ867:XU867"/>
    <mergeCell ref="XV867:XZ867"/>
    <mergeCell ref="YA867:YE867"/>
    <mergeCell ref="YF867:YJ867"/>
    <mergeCell ref="YK867:YO867"/>
    <mergeCell ref="YP867:YT867"/>
    <mergeCell ref="YU867:YY867"/>
    <mergeCell ref="YZ867:ZD867"/>
    <mergeCell ref="ZE867:ZI867"/>
    <mergeCell ref="VX867:WB867"/>
    <mergeCell ref="WC867:WG867"/>
    <mergeCell ref="WH867:WL867"/>
    <mergeCell ref="WM867:WQ867"/>
    <mergeCell ref="WR867:WV867"/>
    <mergeCell ref="WW867:XA867"/>
    <mergeCell ref="XB867:XF867"/>
    <mergeCell ref="XG867:XK867"/>
    <mergeCell ref="XL867:XP867"/>
    <mergeCell ref="ABC867:ABG867"/>
    <mergeCell ref="ABH867:ABL867"/>
    <mergeCell ref="ABM867:ABQ867"/>
    <mergeCell ref="ABR867:ABV867"/>
    <mergeCell ref="ABW867:ACA867"/>
    <mergeCell ref="ACB867:ACF867"/>
    <mergeCell ref="ACG867:ACK867"/>
    <mergeCell ref="ACL867:ACP867"/>
    <mergeCell ref="ACQ867:ACU867"/>
    <mergeCell ref="ZJ867:ZN867"/>
    <mergeCell ref="ZO867:ZS867"/>
    <mergeCell ref="ZT867:ZX867"/>
    <mergeCell ref="ZY867:AAC867"/>
    <mergeCell ref="AAD867:AAH867"/>
    <mergeCell ref="AAI867:AAM867"/>
    <mergeCell ref="AAN867:AAR867"/>
    <mergeCell ref="AAS867:AAW867"/>
    <mergeCell ref="AAX867:ABB867"/>
    <mergeCell ref="AEO867:AES867"/>
    <mergeCell ref="AET867:AEX867"/>
    <mergeCell ref="AEY867:AFC867"/>
    <mergeCell ref="AFD867:AFH867"/>
    <mergeCell ref="AFI867:AFM867"/>
    <mergeCell ref="AFN867:AFR867"/>
    <mergeCell ref="AFS867:AFW867"/>
    <mergeCell ref="AFX867:AGB867"/>
    <mergeCell ref="AGC867:AGG867"/>
    <mergeCell ref="ACV867:ACZ867"/>
    <mergeCell ref="ADA867:ADE867"/>
    <mergeCell ref="ADF867:ADJ867"/>
    <mergeCell ref="ADK867:ADO867"/>
    <mergeCell ref="ADP867:ADT867"/>
    <mergeCell ref="ADU867:ADY867"/>
    <mergeCell ref="ADZ867:AED867"/>
    <mergeCell ref="AEE867:AEI867"/>
    <mergeCell ref="AEJ867:AEN867"/>
    <mergeCell ref="AIA867:AIE867"/>
    <mergeCell ref="AIF867:AIJ867"/>
    <mergeCell ref="AIK867:AIO867"/>
    <mergeCell ref="AIP867:AIT867"/>
    <mergeCell ref="AIU867:AIY867"/>
    <mergeCell ref="AIZ867:AJD867"/>
    <mergeCell ref="AJE867:AJI867"/>
    <mergeCell ref="AJJ867:AJN867"/>
    <mergeCell ref="AJO867:AJS867"/>
    <mergeCell ref="AGH867:AGL867"/>
    <mergeCell ref="AGM867:AGQ867"/>
    <mergeCell ref="AGR867:AGV867"/>
    <mergeCell ref="AGW867:AHA867"/>
    <mergeCell ref="AHB867:AHF867"/>
    <mergeCell ref="AHG867:AHK867"/>
    <mergeCell ref="AHL867:AHP867"/>
    <mergeCell ref="AHQ867:AHU867"/>
    <mergeCell ref="AHV867:AHZ867"/>
    <mergeCell ref="ALM867:ALQ867"/>
    <mergeCell ref="ALR867:ALV867"/>
    <mergeCell ref="ALW867:AMA867"/>
    <mergeCell ref="AMB867:AMF867"/>
    <mergeCell ref="AMG867:AMK867"/>
    <mergeCell ref="AML867:AMP867"/>
    <mergeCell ref="AMQ867:AMU867"/>
    <mergeCell ref="AMV867:AMZ867"/>
    <mergeCell ref="ANA867:ANE867"/>
    <mergeCell ref="AJT867:AJX867"/>
    <mergeCell ref="AJY867:AKC867"/>
    <mergeCell ref="AKD867:AKH867"/>
    <mergeCell ref="AKI867:AKM867"/>
    <mergeCell ref="AKN867:AKR867"/>
    <mergeCell ref="AKS867:AKW867"/>
    <mergeCell ref="AKX867:ALB867"/>
    <mergeCell ref="ALC867:ALG867"/>
    <mergeCell ref="ALH867:ALL867"/>
    <mergeCell ref="AOY867:APC867"/>
    <mergeCell ref="APD867:APH867"/>
    <mergeCell ref="API867:APM867"/>
    <mergeCell ref="APN867:APR867"/>
    <mergeCell ref="APS867:APW867"/>
    <mergeCell ref="APX867:AQB867"/>
    <mergeCell ref="AQC867:AQG867"/>
    <mergeCell ref="AQH867:AQL867"/>
    <mergeCell ref="AQM867:AQQ867"/>
    <mergeCell ref="ANF867:ANJ867"/>
    <mergeCell ref="ANK867:ANO867"/>
    <mergeCell ref="ANP867:ANT867"/>
    <mergeCell ref="ANU867:ANY867"/>
    <mergeCell ref="ANZ867:AOD867"/>
    <mergeCell ref="AOE867:AOI867"/>
    <mergeCell ref="AOJ867:AON867"/>
    <mergeCell ref="AOO867:AOS867"/>
    <mergeCell ref="AOT867:AOX867"/>
    <mergeCell ref="ASK867:ASO867"/>
    <mergeCell ref="ASP867:AST867"/>
    <mergeCell ref="ASU867:ASY867"/>
    <mergeCell ref="ASZ867:ATD867"/>
    <mergeCell ref="ATE867:ATI867"/>
    <mergeCell ref="ATJ867:ATN867"/>
    <mergeCell ref="ATO867:ATS867"/>
    <mergeCell ref="ATT867:ATX867"/>
    <mergeCell ref="ATY867:AUC867"/>
    <mergeCell ref="AQR867:AQV867"/>
    <mergeCell ref="AQW867:ARA867"/>
    <mergeCell ref="ARB867:ARF867"/>
    <mergeCell ref="ARG867:ARK867"/>
    <mergeCell ref="ARL867:ARP867"/>
    <mergeCell ref="ARQ867:ARU867"/>
    <mergeCell ref="ARV867:ARZ867"/>
    <mergeCell ref="ASA867:ASE867"/>
    <mergeCell ref="ASF867:ASJ867"/>
    <mergeCell ref="AVW867:AWA867"/>
    <mergeCell ref="AWB867:AWF867"/>
    <mergeCell ref="AWG867:AWK867"/>
    <mergeCell ref="AWL867:AWP867"/>
    <mergeCell ref="AWQ867:AWU867"/>
    <mergeCell ref="AWV867:AWZ867"/>
    <mergeCell ref="AXA867:AXE867"/>
    <mergeCell ref="AXF867:AXJ867"/>
    <mergeCell ref="AXK867:AXO867"/>
    <mergeCell ref="AUD867:AUH867"/>
    <mergeCell ref="AUI867:AUM867"/>
    <mergeCell ref="AUN867:AUR867"/>
    <mergeCell ref="AUS867:AUW867"/>
    <mergeCell ref="AUX867:AVB867"/>
    <mergeCell ref="AVC867:AVG867"/>
    <mergeCell ref="AVH867:AVL867"/>
    <mergeCell ref="AVM867:AVQ867"/>
    <mergeCell ref="AVR867:AVV867"/>
    <mergeCell ref="AZI867:AZM867"/>
    <mergeCell ref="AZN867:AZR867"/>
    <mergeCell ref="AZS867:AZW867"/>
    <mergeCell ref="AZX867:BAB867"/>
    <mergeCell ref="BAC867:BAG867"/>
    <mergeCell ref="BAH867:BAL867"/>
    <mergeCell ref="BAM867:BAQ867"/>
    <mergeCell ref="BAR867:BAV867"/>
    <mergeCell ref="BAW867:BBA867"/>
    <mergeCell ref="AXP867:AXT867"/>
    <mergeCell ref="AXU867:AXY867"/>
    <mergeCell ref="AXZ867:AYD867"/>
    <mergeCell ref="AYE867:AYI867"/>
    <mergeCell ref="AYJ867:AYN867"/>
    <mergeCell ref="AYO867:AYS867"/>
    <mergeCell ref="AYT867:AYX867"/>
    <mergeCell ref="AYY867:AZC867"/>
    <mergeCell ref="AZD867:AZH867"/>
    <mergeCell ref="BCU867:BCY867"/>
    <mergeCell ref="BCZ867:BDD867"/>
    <mergeCell ref="BDE867:BDI867"/>
    <mergeCell ref="BDJ867:BDN867"/>
    <mergeCell ref="BDO867:BDS867"/>
    <mergeCell ref="BDT867:BDX867"/>
    <mergeCell ref="BDY867:BEC867"/>
    <mergeCell ref="BED867:BEH867"/>
    <mergeCell ref="BEI867:BEM867"/>
    <mergeCell ref="BBB867:BBF867"/>
    <mergeCell ref="BBG867:BBK867"/>
    <mergeCell ref="BBL867:BBP867"/>
    <mergeCell ref="BBQ867:BBU867"/>
    <mergeCell ref="BBV867:BBZ867"/>
    <mergeCell ref="BCA867:BCE867"/>
    <mergeCell ref="BCF867:BCJ867"/>
    <mergeCell ref="BCK867:BCO867"/>
    <mergeCell ref="BCP867:BCT867"/>
    <mergeCell ref="BGG867:BGK867"/>
    <mergeCell ref="BGL867:BGP867"/>
    <mergeCell ref="BGQ867:BGU867"/>
    <mergeCell ref="BGV867:BGZ867"/>
    <mergeCell ref="BHA867:BHE867"/>
    <mergeCell ref="BHF867:BHJ867"/>
    <mergeCell ref="BHK867:BHO867"/>
    <mergeCell ref="BHP867:BHT867"/>
    <mergeCell ref="BHU867:BHY867"/>
    <mergeCell ref="BEN867:BER867"/>
    <mergeCell ref="BES867:BEW867"/>
    <mergeCell ref="BEX867:BFB867"/>
    <mergeCell ref="BFC867:BFG867"/>
    <mergeCell ref="BFH867:BFL867"/>
    <mergeCell ref="BFM867:BFQ867"/>
    <mergeCell ref="BFR867:BFV867"/>
    <mergeCell ref="BFW867:BGA867"/>
    <mergeCell ref="BGB867:BGF867"/>
    <mergeCell ref="BJS867:BJW867"/>
    <mergeCell ref="BJX867:BKB867"/>
    <mergeCell ref="BKC867:BKG867"/>
    <mergeCell ref="BKH867:BKL867"/>
    <mergeCell ref="BKM867:BKQ867"/>
    <mergeCell ref="BKR867:BKV867"/>
    <mergeCell ref="BKW867:BLA867"/>
    <mergeCell ref="BLB867:BLF867"/>
    <mergeCell ref="BLG867:BLK867"/>
    <mergeCell ref="BHZ867:BID867"/>
    <mergeCell ref="BIE867:BII867"/>
    <mergeCell ref="BIJ867:BIN867"/>
    <mergeCell ref="BIO867:BIS867"/>
    <mergeCell ref="BIT867:BIX867"/>
    <mergeCell ref="BIY867:BJC867"/>
    <mergeCell ref="BJD867:BJH867"/>
    <mergeCell ref="BJI867:BJM867"/>
    <mergeCell ref="BJN867:BJR867"/>
    <mergeCell ref="BNE867:BNI867"/>
    <mergeCell ref="BNJ867:BNN867"/>
    <mergeCell ref="BNO867:BNS867"/>
    <mergeCell ref="BNT867:BNX867"/>
    <mergeCell ref="BNY867:BOC867"/>
    <mergeCell ref="BOD867:BOH867"/>
    <mergeCell ref="BOI867:BOM867"/>
    <mergeCell ref="BON867:BOR867"/>
    <mergeCell ref="BOS867:BOW867"/>
    <mergeCell ref="BLL867:BLP867"/>
    <mergeCell ref="BLQ867:BLU867"/>
    <mergeCell ref="BLV867:BLZ867"/>
    <mergeCell ref="BMA867:BME867"/>
    <mergeCell ref="BMF867:BMJ867"/>
    <mergeCell ref="BMK867:BMO867"/>
    <mergeCell ref="BMP867:BMT867"/>
    <mergeCell ref="BMU867:BMY867"/>
    <mergeCell ref="BMZ867:BND867"/>
    <mergeCell ref="BQQ867:BQU867"/>
    <mergeCell ref="BQV867:BQZ867"/>
    <mergeCell ref="BRA867:BRE867"/>
    <mergeCell ref="BRF867:BRJ867"/>
    <mergeCell ref="BRK867:BRO867"/>
    <mergeCell ref="BRP867:BRT867"/>
    <mergeCell ref="BRU867:BRY867"/>
    <mergeCell ref="BRZ867:BSD867"/>
    <mergeCell ref="BSE867:BSI867"/>
    <mergeCell ref="BOX867:BPB867"/>
    <mergeCell ref="BPC867:BPG867"/>
    <mergeCell ref="BPH867:BPL867"/>
    <mergeCell ref="BPM867:BPQ867"/>
    <mergeCell ref="BPR867:BPV867"/>
    <mergeCell ref="BPW867:BQA867"/>
    <mergeCell ref="BQB867:BQF867"/>
    <mergeCell ref="BQG867:BQK867"/>
    <mergeCell ref="BQL867:BQP867"/>
    <mergeCell ref="BUC867:BUG867"/>
    <mergeCell ref="BUH867:BUL867"/>
    <mergeCell ref="BUM867:BUQ867"/>
    <mergeCell ref="BUR867:BUV867"/>
    <mergeCell ref="BUW867:BVA867"/>
    <mergeCell ref="BVB867:BVF867"/>
    <mergeCell ref="BVG867:BVK867"/>
    <mergeCell ref="BVL867:BVP867"/>
    <mergeCell ref="BVQ867:BVU867"/>
    <mergeCell ref="BSJ867:BSN867"/>
    <mergeCell ref="BSO867:BSS867"/>
    <mergeCell ref="BST867:BSX867"/>
    <mergeCell ref="BSY867:BTC867"/>
    <mergeCell ref="BTD867:BTH867"/>
    <mergeCell ref="BTI867:BTM867"/>
    <mergeCell ref="BTN867:BTR867"/>
    <mergeCell ref="BTS867:BTW867"/>
    <mergeCell ref="BTX867:BUB867"/>
    <mergeCell ref="BXO867:BXS867"/>
    <mergeCell ref="BXT867:BXX867"/>
    <mergeCell ref="BXY867:BYC867"/>
    <mergeCell ref="BYD867:BYH867"/>
    <mergeCell ref="BYI867:BYM867"/>
    <mergeCell ref="BYN867:BYR867"/>
    <mergeCell ref="BYS867:BYW867"/>
    <mergeCell ref="BYX867:BZB867"/>
    <mergeCell ref="BZC867:BZG867"/>
    <mergeCell ref="BVV867:BVZ867"/>
    <mergeCell ref="BWA867:BWE867"/>
    <mergeCell ref="BWF867:BWJ867"/>
    <mergeCell ref="BWK867:BWO867"/>
    <mergeCell ref="BWP867:BWT867"/>
    <mergeCell ref="BWU867:BWY867"/>
    <mergeCell ref="BWZ867:BXD867"/>
    <mergeCell ref="BXE867:BXI867"/>
    <mergeCell ref="BXJ867:BXN867"/>
    <mergeCell ref="CBA867:CBE867"/>
    <mergeCell ref="CBF867:CBJ867"/>
    <mergeCell ref="CBK867:CBO867"/>
    <mergeCell ref="CBP867:CBT867"/>
    <mergeCell ref="CBU867:CBY867"/>
    <mergeCell ref="CBZ867:CCD867"/>
    <mergeCell ref="CCE867:CCI867"/>
    <mergeCell ref="CCJ867:CCN867"/>
    <mergeCell ref="CCO867:CCS867"/>
    <mergeCell ref="BZH867:BZL867"/>
    <mergeCell ref="BZM867:BZQ867"/>
    <mergeCell ref="BZR867:BZV867"/>
    <mergeCell ref="BZW867:CAA867"/>
    <mergeCell ref="CAB867:CAF867"/>
    <mergeCell ref="CAG867:CAK867"/>
    <mergeCell ref="CAL867:CAP867"/>
    <mergeCell ref="CAQ867:CAU867"/>
    <mergeCell ref="CAV867:CAZ867"/>
    <mergeCell ref="CEM867:CEQ867"/>
    <mergeCell ref="CER867:CEV867"/>
    <mergeCell ref="CEW867:CFA867"/>
    <mergeCell ref="CFB867:CFF867"/>
    <mergeCell ref="CFG867:CFK867"/>
    <mergeCell ref="CFL867:CFP867"/>
    <mergeCell ref="CFQ867:CFU867"/>
    <mergeCell ref="CFV867:CFZ867"/>
    <mergeCell ref="CGA867:CGE867"/>
    <mergeCell ref="CCT867:CCX867"/>
    <mergeCell ref="CCY867:CDC867"/>
    <mergeCell ref="CDD867:CDH867"/>
    <mergeCell ref="CDI867:CDM867"/>
    <mergeCell ref="CDN867:CDR867"/>
    <mergeCell ref="CDS867:CDW867"/>
    <mergeCell ref="CDX867:CEB867"/>
    <mergeCell ref="CEC867:CEG867"/>
    <mergeCell ref="CEH867:CEL867"/>
    <mergeCell ref="CHY867:CIC867"/>
    <mergeCell ref="CID867:CIH867"/>
    <mergeCell ref="CII867:CIM867"/>
    <mergeCell ref="CIN867:CIR867"/>
    <mergeCell ref="CIS867:CIW867"/>
    <mergeCell ref="CIX867:CJB867"/>
    <mergeCell ref="CJC867:CJG867"/>
    <mergeCell ref="CJH867:CJL867"/>
    <mergeCell ref="CJM867:CJQ867"/>
    <mergeCell ref="CGF867:CGJ867"/>
    <mergeCell ref="CGK867:CGO867"/>
    <mergeCell ref="CGP867:CGT867"/>
    <mergeCell ref="CGU867:CGY867"/>
    <mergeCell ref="CGZ867:CHD867"/>
    <mergeCell ref="CHE867:CHI867"/>
    <mergeCell ref="CHJ867:CHN867"/>
    <mergeCell ref="CHO867:CHS867"/>
    <mergeCell ref="CHT867:CHX867"/>
    <mergeCell ref="CLK867:CLO867"/>
    <mergeCell ref="CLP867:CLT867"/>
    <mergeCell ref="CLU867:CLY867"/>
    <mergeCell ref="CLZ867:CMD867"/>
    <mergeCell ref="CME867:CMI867"/>
    <mergeCell ref="CMJ867:CMN867"/>
    <mergeCell ref="CMO867:CMS867"/>
    <mergeCell ref="CMT867:CMX867"/>
    <mergeCell ref="CMY867:CNC867"/>
    <mergeCell ref="CJR867:CJV867"/>
    <mergeCell ref="CJW867:CKA867"/>
    <mergeCell ref="CKB867:CKF867"/>
    <mergeCell ref="CKG867:CKK867"/>
    <mergeCell ref="CKL867:CKP867"/>
    <mergeCell ref="CKQ867:CKU867"/>
    <mergeCell ref="CKV867:CKZ867"/>
    <mergeCell ref="CLA867:CLE867"/>
    <mergeCell ref="CLF867:CLJ867"/>
    <mergeCell ref="COW867:CPA867"/>
    <mergeCell ref="CPB867:CPF867"/>
    <mergeCell ref="CPG867:CPK867"/>
    <mergeCell ref="CPL867:CPP867"/>
    <mergeCell ref="CPQ867:CPU867"/>
    <mergeCell ref="CPV867:CPZ867"/>
    <mergeCell ref="CQA867:CQE867"/>
    <mergeCell ref="CQF867:CQJ867"/>
    <mergeCell ref="CQK867:CQO867"/>
    <mergeCell ref="CND867:CNH867"/>
    <mergeCell ref="CNI867:CNM867"/>
    <mergeCell ref="CNN867:CNR867"/>
    <mergeCell ref="CNS867:CNW867"/>
    <mergeCell ref="CNX867:COB867"/>
    <mergeCell ref="COC867:COG867"/>
    <mergeCell ref="COH867:COL867"/>
    <mergeCell ref="COM867:COQ867"/>
    <mergeCell ref="COR867:COV867"/>
    <mergeCell ref="CSI867:CSM867"/>
    <mergeCell ref="CSN867:CSR867"/>
    <mergeCell ref="CSS867:CSW867"/>
    <mergeCell ref="CSX867:CTB867"/>
    <mergeCell ref="CTC867:CTG867"/>
    <mergeCell ref="CTH867:CTL867"/>
    <mergeCell ref="CTM867:CTQ867"/>
    <mergeCell ref="CTR867:CTV867"/>
    <mergeCell ref="CTW867:CUA867"/>
    <mergeCell ref="CQP867:CQT867"/>
    <mergeCell ref="CQU867:CQY867"/>
    <mergeCell ref="CQZ867:CRD867"/>
    <mergeCell ref="CRE867:CRI867"/>
    <mergeCell ref="CRJ867:CRN867"/>
    <mergeCell ref="CRO867:CRS867"/>
    <mergeCell ref="CRT867:CRX867"/>
    <mergeCell ref="CRY867:CSC867"/>
    <mergeCell ref="CSD867:CSH867"/>
    <mergeCell ref="CVU867:CVY867"/>
    <mergeCell ref="CVZ867:CWD867"/>
    <mergeCell ref="CWE867:CWI867"/>
    <mergeCell ref="CWJ867:CWN867"/>
    <mergeCell ref="CWO867:CWS867"/>
    <mergeCell ref="CWT867:CWX867"/>
    <mergeCell ref="CWY867:CXC867"/>
    <mergeCell ref="CXD867:CXH867"/>
    <mergeCell ref="CXI867:CXM867"/>
    <mergeCell ref="CUB867:CUF867"/>
    <mergeCell ref="CUG867:CUK867"/>
    <mergeCell ref="CUL867:CUP867"/>
    <mergeCell ref="CUQ867:CUU867"/>
    <mergeCell ref="CUV867:CUZ867"/>
    <mergeCell ref="CVA867:CVE867"/>
    <mergeCell ref="CVF867:CVJ867"/>
    <mergeCell ref="CVK867:CVO867"/>
    <mergeCell ref="CVP867:CVT867"/>
    <mergeCell ref="CZG867:CZK867"/>
    <mergeCell ref="CZL867:CZP867"/>
    <mergeCell ref="CZQ867:CZU867"/>
    <mergeCell ref="CZV867:CZZ867"/>
    <mergeCell ref="DAA867:DAE867"/>
    <mergeCell ref="DAF867:DAJ867"/>
    <mergeCell ref="DAK867:DAO867"/>
    <mergeCell ref="DAP867:DAT867"/>
    <mergeCell ref="DAU867:DAY867"/>
    <mergeCell ref="CXN867:CXR867"/>
    <mergeCell ref="CXS867:CXW867"/>
    <mergeCell ref="CXX867:CYB867"/>
    <mergeCell ref="CYC867:CYG867"/>
    <mergeCell ref="CYH867:CYL867"/>
    <mergeCell ref="CYM867:CYQ867"/>
    <mergeCell ref="CYR867:CYV867"/>
    <mergeCell ref="CYW867:CZA867"/>
    <mergeCell ref="CZB867:CZF867"/>
    <mergeCell ref="DCS867:DCW867"/>
    <mergeCell ref="DCX867:DDB867"/>
    <mergeCell ref="DDC867:DDG867"/>
    <mergeCell ref="DDH867:DDL867"/>
    <mergeCell ref="DDM867:DDQ867"/>
    <mergeCell ref="DDR867:DDV867"/>
    <mergeCell ref="DDW867:DEA867"/>
    <mergeCell ref="DEB867:DEF867"/>
    <mergeCell ref="DEG867:DEK867"/>
    <mergeCell ref="DAZ867:DBD867"/>
    <mergeCell ref="DBE867:DBI867"/>
    <mergeCell ref="DBJ867:DBN867"/>
    <mergeCell ref="DBO867:DBS867"/>
    <mergeCell ref="DBT867:DBX867"/>
    <mergeCell ref="DBY867:DCC867"/>
    <mergeCell ref="DCD867:DCH867"/>
    <mergeCell ref="DCI867:DCM867"/>
    <mergeCell ref="DCN867:DCR867"/>
    <mergeCell ref="DGE867:DGI867"/>
    <mergeCell ref="DGJ867:DGN867"/>
    <mergeCell ref="DGO867:DGS867"/>
    <mergeCell ref="DGT867:DGX867"/>
    <mergeCell ref="DGY867:DHC867"/>
    <mergeCell ref="DHD867:DHH867"/>
    <mergeCell ref="DHI867:DHM867"/>
    <mergeCell ref="DHN867:DHR867"/>
    <mergeCell ref="DHS867:DHW867"/>
    <mergeCell ref="DEL867:DEP867"/>
    <mergeCell ref="DEQ867:DEU867"/>
    <mergeCell ref="DEV867:DEZ867"/>
    <mergeCell ref="DFA867:DFE867"/>
    <mergeCell ref="DFF867:DFJ867"/>
    <mergeCell ref="DFK867:DFO867"/>
    <mergeCell ref="DFP867:DFT867"/>
    <mergeCell ref="DFU867:DFY867"/>
    <mergeCell ref="DFZ867:DGD867"/>
    <mergeCell ref="DJQ867:DJU867"/>
    <mergeCell ref="DJV867:DJZ867"/>
    <mergeCell ref="DKA867:DKE867"/>
    <mergeCell ref="DKF867:DKJ867"/>
    <mergeCell ref="DKK867:DKO867"/>
    <mergeCell ref="DKP867:DKT867"/>
    <mergeCell ref="DKU867:DKY867"/>
    <mergeCell ref="DKZ867:DLD867"/>
    <mergeCell ref="DLE867:DLI867"/>
    <mergeCell ref="DHX867:DIB867"/>
    <mergeCell ref="DIC867:DIG867"/>
    <mergeCell ref="DIH867:DIL867"/>
    <mergeCell ref="DIM867:DIQ867"/>
    <mergeCell ref="DIR867:DIV867"/>
    <mergeCell ref="DIW867:DJA867"/>
    <mergeCell ref="DJB867:DJF867"/>
    <mergeCell ref="DJG867:DJK867"/>
    <mergeCell ref="DJL867:DJP867"/>
    <mergeCell ref="DNC867:DNG867"/>
    <mergeCell ref="DNH867:DNL867"/>
    <mergeCell ref="DNM867:DNQ867"/>
    <mergeCell ref="DNR867:DNV867"/>
    <mergeCell ref="DNW867:DOA867"/>
    <mergeCell ref="DOB867:DOF867"/>
    <mergeCell ref="DOG867:DOK867"/>
    <mergeCell ref="DOL867:DOP867"/>
    <mergeCell ref="DOQ867:DOU867"/>
    <mergeCell ref="DLJ867:DLN867"/>
    <mergeCell ref="DLO867:DLS867"/>
    <mergeCell ref="DLT867:DLX867"/>
    <mergeCell ref="DLY867:DMC867"/>
    <mergeCell ref="DMD867:DMH867"/>
    <mergeCell ref="DMI867:DMM867"/>
    <mergeCell ref="DMN867:DMR867"/>
    <mergeCell ref="DMS867:DMW867"/>
    <mergeCell ref="DMX867:DNB867"/>
    <mergeCell ref="DQO867:DQS867"/>
    <mergeCell ref="DQT867:DQX867"/>
    <mergeCell ref="DQY867:DRC867"/>
    <mergeCell ref="DRD867:DRH867"/>
    <mergeCell ref="DRI867:DRM867"/>
    <mergeCell ref="DRN867:DRR867"/>
    <mergeCell ref="DRS867:DRW867"/>
    <mergeCell ref="DRX867:DSB867"/>
    <mergeCell ref="DSC867:DSG867"/>
    <mergeCell ref="DOV867:DOZ867"/>
    <mergeCell ref="DPA867:DPE867"/>
    <mergeCell ref="DPF867:DPJ867"/>
    <mergeCell ref="DPK867:DPO867"/>
    <mergeCell ref="DPP867:DPT867"/>
    <mergeCell ref="DPU867:DPY867"/>
    <mergeCell ref="DPZ867:DQD867"/>
    <mergeCell ref="DQE867:DQI867"/>
    <mergeCell ref="DQJ867:DQN867"/>
    <mergeCell ref="DUA867:DUE867"/>
    <mergeCell ref="DUF867:DUJ867"/>
    <mergeCell ref="DUK867:DUO867"/>
    <mergeCell ref="DUP867:DUT867"/>
    <mergeCell ref="DUU867:DUY867"/>
    <mergeCell ref="DUZ867:DVD867"/>
    <mergeCell ref="DVE867:DVI867"/>
    <mergeCell ref="DVJ867:DVN867"/>
    <mergeCell ref="DVO867:DVS867"/>
    <mergeCell ref="DSH867:DSL867"/>
    <mergeCell ref="DSM867:DSQ867"/>
    <mergeCell ref="DSR867:DSV867"/>
    <mergeCell ref="DSW867:DTA867"/>
    <mergeCell ref="DTB867:DTF867"/>
    <mergeCell ref="DTG867:DTK867"/>
    <mergeCell ref="DTL867:DTP867"/>
    <mergeCell ref="DTQ867:DTU867"/>
    <mergeCell ref="DTV867:DTZ867"/>
    <mergeCell ref="DXM867:DXQ867"/>
    <mergeCell ref="DXR867:DXV867"/>
    <mergeCell ref="DXW867:DYA867"/>
    <mergeCell ref="DYB867:DYF867"/>
    <mergeCell ref="DYG867:DYK867"/>
    <mergeCell ref="DYL867:DYP867"/>
    <mergeCell ref="DYQ867:DYU867"/>
    <mergeCell ref="DYV867:DYZ867"/>
    <mergeCell ref="DZA867:DZE867"/>
    <mergeCell ref="DVT867:DVX867"/>
    <mergeCell ref="DVY867:DWC867"/>
    <mergeCell ref="DWD867:DWH867"/>
    <mergeCell ref="DWI867:DWM867"/>
    <mergeCell ref="DWN867:DWR867"/>
    <mergeCell ref="DWS867:DWW867"/>
    <mergeCell ref="DWX867:DXB867"/>
    <mergeCell ref="DXC867:DXG867"/>
    <mergeCell ref="DXH867:DXL867"/>
    <mergeCell ref="EAY867:EBC867"/>
    <mergeCell ref="EBD867:EBH867"/>
    <mergeCell ref="EBI867:EBM867"/>
    <mergeCell ref="EBN867:EBR867"/>
    <mergeCell ref="EBS867:EBW867"/>
    <mergeCell ref="EBX867:ECB867"/>
    <mergeCell ref="ECC867:ECG867"/>
    <mergeCell ref="ECH867:ECL867"/>
    <mergeCell ref="ECM867:ECQ867"/>
    <mergeCell ref="DZF867:DZJ867"/>
    <mergeCell ref="DZK867:DZO867"/>
    <mergeCell ref="DZP867:DZT867"/>
    <mergeCell ref="DZU867:DZY867"/>
    <mergeCell ref="DZZ867:EAD867"/>
    <mergeCell ref="EAE867:EAI867"/>
    <mergeCell ref="EAJ867:EAN867"/>
    <mergeCell ref="EAO867:EAS867"/>
    <mergeCell ref="EAT867:EAX867"/>
    <mergeCell ref="EEK867:EEO867"/>
    <mergeCell ref="EEP867:EET867"/>
    <mergeCell ref="EEU867:EEY867"/>
    <mergeCell ref="EEZ867:EFD867"/>
    <mergeCell ref="EFE867:EFI867"/>
    <mergeCell ref="EFJ867:EFN867"/>
    <mergeCell ref="EFO867:EFS867"/>
    <mergeCell ref="EFT867:EFX867"/>
    <mergeCell ref="EFY867:EGC867"/>
    <mergeCell ref="ECR867:ECV867"/>
    <mergeCell ref="ECW867:EDA867"/>
    <mergeCell ref="EDB867:EDF867"/>
    <mergeCell ref="EDG867:EDK867"/>
    <mergeCell ref="EDL867:EDP867"/>
    <mergeCell ref="EDQ867:EDU867"/>
    <mergeCell ref="EDV867:EDZ867"/>
    <mergeCell ref="EEA867:EEE867"/>
    <mergeCell ref="EEF867:EEJ867"/>
    <mergeCell ref="EHW867:EIA867"/>
    <mergeCell ref="EIB867:EIF867"/>
    <mergeCell ref="EIG867:EIK867"/>
    <mergeCell ref="EIL867:EIP867"/>
    <mergeCell ref="EIQ867:EIU867"/>
    <mergeCell ref="EIV867:EIZ867"/>
    <mergeCell ref="EJA867:EJE867"/>
    <mergeCell ref="EJF867:EJJ867"/>
    <mergeCell ref="EJK867:EJO867"/>
    <mergeCell ref="EGD867:EGH867"/>
    <mergeCell ref="EGI867:EGM867"/>
    <mergeCell ref="EGN867:EGR867"/>
    <mergeCell ref="EGS867:EGW867"/>
    <mergeCell ref="EGX867:EHB867"/>
    <mergeCell ref="EHC867:EHG867"/>
    <mergeCell ref="EHH867:EHL867"/>
    <mergeCell ref="EHM867:EHQ867"/>
    <mergeCell ref="EHR867:EHV867"/>
    <mergeCell ref="ELI867:ELM867"/>
    <mergeCell ref="ELN867:ELR867"/>
    <mergeCell ref="ELS867:ELW867"/>
    <mergeCell ref="ELX867:EMB867"/>
    <mergeCell ref="EMC867:EMG867"/>
    <mergeCell ref="EMH867:EML867"/>
    <mergeCell ref="EMM867:EMQ867"/>
    <mergeCell ref="EMR867:EMV867"/>
    <mergeCell ref="EMW867:ENA867"/>
    <mergeCell ref="EJP867:EJT867"/>
    <mergeCell ref="EJU867:EJY867"/>
    <mergeCell ref="EJZ867:EKD867"/>
    <mergeCell ref="EKE867:EKI867"/>
    <mergeCell ref="EKJ867:EKN867"/>
    <mergeCell ref="EKO867:EKS867"/>
    <mergeCell ref="EKT867:EKX867"/>
    <mergeCell ref="EKY867:ELC867"/>
    <mergeCell ref="ELD867:ELH867"/>
    <mergeCell ref="EOU867:EOY867"/>
    <mergeCell ref="EOZ867:EPD867"/>
    <mergeCell ref="EPE867:EPI867"/>
    <mergeCell ref="EPJ867:EPN867"/>
    <mergeCell ref="EPO867:EPS867"/>
    <mergeCell ref="EPT867:EPX867"/>
    <mergeCell ref="EPY867:EQC867"/>
    <mergeCell ref="EQD867:EQH867"/>
    <mergeCell ref="EQI867:EQM867"/>
    <mergeCell ref="ENB867:ENF867"/>
    <mergeCell ref="ENG867:ENK867"/>
    <mergeCell ref="ENL867:ENP867"/>
    <mergeCell ref="ENQ867:ENU867"/>
    <mergeCell ref="ENV867:ENZ867"/>
    <mergeCell ref="EOA867:EOE867"/>
    <mergeCell ref="EOF867:EOJ867"/>
    <mergeCell ref="EOK867:EOO867"/>
    <mergeCell ref="EOP867:EOT867"/>
    <mergeCell ref="ESG867:ESK867"/>
    <mergeCell ref="ESL867:ESP867"/>
    <mergeCell ref="ESQ867:ESU867"/>
    <mergeCell ref="ESV867:ESZ867"/>
    <mergeCell ref="ETA867:ETE867"/>
    <mergeCell ref="ETF867:ETJ867"/>
    <mergeCell ref="ETK867:ETO867"/>
    <mergeCell ref="ETP867:ETT867"/>
    <mergeCell ref="ETU867:ETY867"/>
    <mergeCell ref="EQN867:EQR867"/>
    <mergeCell ref="EQS867:EQW867"/>
    <mergeCell ref="EQX867:ERB867"/>
    <mergeCell ref="ERC867:ERG867"/>
    <mergeCell ref="ERH867:ERL867"/>
    <mergeCell ref="ERM867:ERQ867"/>
    <mergeCell ref="ERR867:ERV867"/>
    <mergeCell ref="ERW867:ESA867"/>
    <mergeCell ref="ESB867:ESF867"/>
    <mergeCell ref="EVS867:EVW867"/>
    <mergeCell ref="EVX867:EWB867"/>
    <mergeCell ref="EWC867:EWG867"/>
    <mergeCell ref="EWH867:EWL867"/>
    <mergeCell ref="EWM867:EWQ867"/>
    <mergeCell ref="EWR867:EWV867"/>
    <mergeCell ref="EWW867:EXA867"/>
    <mergeCell ref="EXB867:EXF867"/>
    <mergeCell ref="EXG867:EXK867"/>
    <mergeCell ref="ETZ867:EUD867"/>
    <mergeCell ref="EUE867:EUI867"/>
    <mergeCell ref="EUJ867:EUN867"/>
    <mergeCell ref="EUO867:EUS867"/>
    <mergeCell ref="EUT867:EUX867"/>
    <mergeCell ref="EUY867:EVC867"/>
    <mergeCell ref="EVD867:EVH867"/>
    <mergeCell ref="EVI867:EVM867"/>
    <mergeCell ref="EVN867:EVR867"/>
    <mergeCell ref="EZE867:EZI867"/>
    <mergeCell ref="EZJ867:EZN867"/>
    <mergeCell ref="EZO867:EZS867"/>
    <mergeCell ref="EZT867:EZX867"/>
    <mergeCell ref="EZY867:FAC867"/>
    <mergeCell ref="FAD867:FAH867"/>
    <mergeCell ref="FAI867:FAM867"/>
    <mergeCell ref="FAN867:FAR867"/>
    <mergeCell ref="FAS867:FAW867"/>
    <mergeCell ref="EXL867:EXP867"/>
    <mergeCell ref="EXQ867:EXU867"/>
    <mergeCell ref="EXV867:EXZ867"/>
    <mergeCell ref="EYA867:EYE867"/>
    <mergeCell ref="EYF867:EYJ867"/>
    <mergeCell ref="EYK867:EYO867"/>
    <mergeCell ref="EYP867:EYT867"/>
    <mergeCell ref="EYU867:EYY867"/>
    <mergeCell ref="EYZ867:EZD867"/>
    <mergeCell ref="FCQ867:FCU867"/>
    <mergeCell ref="FCV867:FCZ867"/>
    <mergeCell ref="FDA867:FDE867"/>
    <mergeCell ref="FDF867:FDJ867"/>
    <mergeCell ref="FDK867:FDO867"/>
    <mergeCell ref="FDP867:FDT867"/>
    <mergeCell ref="FDU867:FDY867"/>
    <mergeCell ref="FDZ867:FED867"/>
    <mergeCell ref="FEE867:FEI867"/>
    <mergeCell ref="FAX867:FBB867"/>
    <mergeCell ref="FBC867:FBG867"/>
    <mergeCell ref="FBH867:FBL867"/>
    <mergeCell ref="FBM867:FBQ867"/>
    <mergeCell ref="FBR867:FBV867"/>
    <mergeCell ref="FBW867:FCA867"/>
    <mergeCell ref="FCB867:FCF867"/>
    <mergeCell ref="FCG867:FCK867"/>
    <mergeCell ref="FCL867:FCP867"/>
    <mergeCell ref="FGC867:FGG867"/>
    <mergeCell ref="FGH867:FGL867"/>
    <mergeCell ref="FGM867:FGQ867"/>
    <mergeCell ref="FGR867:FGV867"/>
    <mergeCell ref="FGW867:FHA867"/>
    <mergeCell ref="FHB867:FHF867"/>
    <mergeCell ref="FHG867:FHK867"/>
    <mergeCell ref="FHL867:FHP867"/>
    <mergeCell ref="FHQ867:FHU867"/>
    <mergeCell ref="FEJ867:FEN867"/>
    <mergeCell ref="FEO867:FES867"/>
    <mergeCell ref="FET867:FEX867"/>
    <mergeCell ref="FEY867:FFC867"/>
    <mergeCell ref="FFD867:FFH867"/>
    <mergeCell ref="FFI867:FFM867"/>
    <mergeCell ref="FFN867:FFR867"/>
    <mergeCell ref="FFS867:FFW867"/>
    <mergeCell ref="FFX867:FGB867"/>
    <mergeCell ref="FJO867:FJS867"/>
    <mergeCell ref="FJT867:FJX867"/>
    <mergeCell ref="FJY867:FKC867"/>
    <mergeCell ref="FKD867:FKH867"/>
    <mergeCell ref="FKI867:FKM867"/>
    <mergeCell ref="FKN867:FKR867"/>
    <mergeCell ref="FKS867:FKW867"/>
    <mergeCell ref="FKX867:FLB867"/>
    <mergeCell ref="FLC867:FLG867"/>
    <mergeCell ref="FHV867:FHZ867"/>
    <mergeCell ref="FIA867:FIE867"/>
    <mergeCell ref="FIF867:FIJ867"/>
    <mergeCell ref="FIK867:FIO867"/>
    <mergeCell ref="FIP867:FIT867"/>
    <mergeCell ref="FIU867:FIY867"/>
    <mergeCell ref="FIZ867:FJD867"/>
    <mergeCell ref="FJE867:FJI867"/>
    <mergeCell ref="FJJ867:FJN867"/>
    <mergeCell ref="FNA867:FNE867"/>
    <mergeCell ref="FNF867:FNJ867"/>
    <mergeCell ref="FNK867:FNO867"/>
    <mergeCell ref="FNP867:FNT867"/>
    <mergeCell ref="FNU867:FNY867"/>
    <mergeCell ref="FNZ867:FOD867"/>
    <mergeCell ref="FOE867:FOI867"/>
    <mergeCell ref="FOJ867:FON867"/>
    <mergeCell ref="FOO867:FOS867"/>
    <mergeCell ref="FLH867:FLL867"/>
    <mergeCell ref="FLM867:FLQ867"/>
    <mergeCell ref="FLR867:FLV867"/>
    <mergeCell ref="FLW867:FMA867"/>
    <mergeCell ref="FMB867:FMF867"/>
    <mergeCell ref="FMG867:FMK867"/>
    <mergeCell ref="FML867:FMP867"/>
    <mergeCell ref="FMQ867:FMU867"/>
    <mergeCell ref="FMV867:FMZ867"/>
    <mergeCell ref="FQM867:FQQ867"/>
    <mergeCell ref="FQR867:FQV867"/>
    <mergeCell ref="FQW867:FRA867"/>
    <mergeCell ref="FRB867:FRF867"/>
    <mergeCell ref="FRG867:FRK867"/>
    <mergeCell ref="FRL867:FRP867"/>
    <mergeCell ref="FRQ867:FRU867"/>
    <mergeCell ref="FRV867:FRZ867"/>
    <mergeCell ref="FSA867:FSE867"/>
    <mergeCell ref="FOT867:FOX867"/>
    <mergeCell ref="FOY867:FPC867"/>
    <mergeCell ref="FPD867:FPH867"/>
    <mergeCell ref="FPI867:FPM867"/>
    <mergeCell ref="FPN867:FPR867"/>
    <mergeCell ref="FPS867:FPW867"/>
    <mergeCell ref="FPX867:FQB867"/>
    <mergeCell ref="FQC867:FQG867"/>
    <mergeCell ref="FQH867:FQL867"/>
    <mergeCell ref="FTY867:FUC867"/>
    <mergeCell ref="FUD867:FUH867"/>
    <mergeCell ref="FUI867:FUM867"/>
    <mergeCell ref="FUN867:FUR867"/>
    <mergeCell ref="FUS867:FUW867"/>
    <mergeCell ref="FUX867:FVB867"/>
    <mergeCell ref="FVC867:FVG867"/>
    <mergeCell ref="FVH867:FVL867"/>
    <mergeCell ref="FVM867:FVQ867"/>
    <mergeCell ref="FSF867:FSJ867"/>
    <mergeCell ref="FSK867:FSO867"/>
    <mergeCell ref="FSP867:FST867"/>
    <mergeCell ref="FSU867:FSY867"/>
    <mergeCell ref="FSZ867:FTD867"/>
    <mergeCell ref="FTE867:FTI867"/>
    <mergeCell ref="FTJ867:FTN867"/>
    <mergeCell ref="FTO867:FTS867"/>
    <mergeCell ref="FTT867:FTX867"/>
    <mergeCell ref="FXK867:FXO867"/>
    <mergeCell ref="FXP867:FXT867"/>
    <mergeCell ref="FXU867:FXY867"/>
    <mergeCell ref="FXZ867:FYD867"/>
    <mergeCell ref="FYE867:FYI867"/>
    <mergeCell ref="FYJ867:FYN867"/>
    <mergeCell ref="FYO867:FYS867"/>
    <mergeCell ref="FYT867:FYX867"/>
    <mergeCell ref="FYY867:FZC867"/>
    <mergeCell ref="FVR867:FVV867"/>
    <mergeCell ref="FVW867:FWA867"/>
    <mergeCell ref="FWB867:FWF867"/>
    <mergeCell ref="FWG867:FWK867"/>
    <mergeCell ref="FWL867:FWP867"/>
    <mergeCell ref="FWQ867:FWU867"/>
    <mergeCell ref="FWV867:FWZ867"/>
    <mergeCell ref="FXA867:FXE867"/>
    <mergeCell ref="FXF867:FXJ867"/>
    <mergeCell ref="GAW867:GBA867"/>
    <mergeCell ref="GBB867:GBF867"/>
    <mergeCell ref="GBG867:GBK867"/>
    <mergeCell ref="GBL867:GBP867"/>
    <mergeCell ref="GBQ867:GBU867"/>
    <mergeCell ref="GBV867:GBZ867"/>
    <mergeCell ref="GCA867:GCE867"/>
    <mergeCell ref="GCF867:GCJ867"/>
    <mergeCell ref="GCK867:GCO867"/>
    <mergeCell ref="FZD867:FZH867"/>
    <mergeCell ref="FZI867:FZM867"/>
    <mergeCell ref="FZN867:FZR867"/>
    <mergeCell ref="FZS867:FZW867"/>
    <mergeCell ref="FZX867:GAB867"/>
    <mergeCell ref="GAC867:GAG867"/>
    <mergeCell ref="GAH867:GAL867"/>
    <mergeCell ref="GAM867:GAQ867"/>
    <mergeCell ref="GAR867:GAV867"/>
    <mergeCell ref="GEI867:GEM867"/>
    <mergeCell ref="GEN867:GER867"/>
    <mergeCell ref="GES867:GEW867"/>
    <mergeCell ref="GEX867:GFB867"/>
    <mergeCell ref="GFC867:GFG867"/>
    <mergeCell ref="GFH867:GFL867"/>
    <mergeCell ref="GFM867:GFQ867"/>
    <mergeCell ref="GFR867:GFV867"/>
    <mergeCell ref="GFW867:GGA867"/>
    <mergeCell ref="GCP867:GCT867"/>
    <mergeCell ref="GCU867:GCY867"/>
    <mergeCell ref="GCZ867:GDD867"/>
    <mergeCell ref="GDE867:GDI867"/>
    <mergeCell ref="GDJ867:GDN867"/>
    <mergeCell ref="GDO867:GDS867"/>
    <mergeCell ref="GDT867:GDX867"/>
    <mergeCell ref="GDY867:GEC867"/>
    <mergeCell ref="GED867:GEH867"/>
    <mergeCell ref="GHU867:GHY867"/>
    <mergeCell ref="GHZ867:GID867"/>
    <mergeCell ref="GIE867:GII867"/>
    <mergeCell ref="GIJ867:GIN867"/>
    <mergeCell ref="GIO867:GIS867"/>
    <mergeCell ref="GIT867:GIX867"/>
    <mergeCell ref="GIY867:GJC867"/>
    <mergeCell ref="GJD867:GJH867"/>
    <mergeCell ref="GJI867:GJM867"/>
    <mergeCell ref="GGB867:GGF867"/>
    <mergeCell ref="GGG867:GGK867"/>
    <mergeCell ref="GGL867:GGP867"/>
    <mergeCell ref="GGQ867:GGU867"/>
    <mergeCell ref="GGV867:GGZ867"/>
    <mergeCell ref="GHA867:GHE867"/>
    <mergeCell ref="GHF867:GHJ867"/>
    <mergeCell ref="GHK867:GHO867"/>
    <mergeCell ref="GHP867:GHT867"/>
    <mergeCell ref="GLG867:GLK867"/>
    <mergeCell ref="GLL867:GLP867"/>
    <mergeCell ref="GLQ867:GLU867"/>
    <mergeCell ref="GLV867:GLZ867"/>
    <mergeCell ref="GMA867:GME867"/>
    <mergeCell ref="GMF867:GMJ867"/>
    <mergeCell ref="GMK867:GMO867"/>
    <mergeCell ref="GMP867:GMT867"/>
    <mergeCell ref="GMU867:GMY867"/>
    <mergeCell ref="GJN867:GJR867"/>
    <mergeCell ref="GJS867:GJW867"/>
    <mergeCell ref="GJX867:GKB867"/>
    <mergeCell ref="GKC867:GKG867"/>
    <mergeCell ref="GKH867:GKL867"/>
    <mergeCell ref="GKM867:GKQ867"/>
    <mergeCell ref="GKR867:GKV867"/>
    <mergeCell ref="GKW867:GLA867"/>
    <mergeCell ref="GLB867:GLF867"/>
    <mergeCell ref="GOS867:GOW867"/>
    <mergeCell ref="GOX867:GPB867"/>
    <mergeCell ref="GPC867:GPG867"/>
    <mergeCell ref="GPH867:GPL867"/>
    <mergeCell ref="GPM867:GPQ867"/>
    <mergeCell ref="GPR867:GPV867"/>
    <mergeCell ref="GPW867:GQA867"/>
    <mergeCell ref="GQB867:GQF867"/>
    <mergeCell ref="GQG867:GQK867"/>
    <mergeCell ref="GMZ867:GND867"/>
    <mergeCell ref="GNE867:GNI867"/>
    <mergeCell ref="GNJ867:GNN867"/>
    <mergeCell ref="GNO867:GNS867"/>
    <mergeCell ref="GNT867:GNX867"/>
    <mergeCell ref="GNY867:GOC867"/>
    <mergeCell ref="GOD867:GOH867"/>
    <mergeCell ref="GOI867:GOM867"/>
    <mergeCell ref="GON867:GOR867"/>
    <mergeCell ref="GSE867:GSI867"/>
    <mergeCell ref="GSJ867:GSN867"/>
    <mergeCell ref="GSO867:GSS867"/>
    <mergeCell ref="GST867:GSX867"/>
    <mergeCell ref="GSY867:GTC867"/>
    <mergeCell ref="GTD867:GTH867"/>
    <mergeCell ref="GTI867:GTM867"/>
    <mergeCell ref="GTN867:GTR867"/>
    <mergeCell ref="GTS867:GTW867"/>
    <mergeCell ref="GQL867:GQP867"/>
    <mergeCell ref="GQQ867:GQU867"/>
    <mergeCell ref="GQV867:GQZ867"/>
    <mergeCell ref="GRA867:GRE867"/>
    <mergeCell ref="GRF867:GRJ867"/>
    <mergeCell ref="GRK867:GRO867"/>
    <mergeCell ref="GRP867:GRT867"/>
    <mergeCell ref="GRU867:GRY867"/>
    <mergeCell ref="GRZ867:GSD867"/>
    <mergeCell ref="GVQ867:GVU867"/>
    <mergeCell ref="GVV867:GVZ867"/>
    <mergeCell ref="GWA867:GWE867"/>
    <mergeCell ref="GWF867:GWJ867"/>
    <mergeCell ref="GWK867:GWO867"/>
    <mergeCell ref="GWP867:GWT867"/>
    <mergeCell ref="GWU867:GWY867"/>
    <mergeCell ref="GWZ867:GXD867"/>
    <mergeCell ref="GXE867:GXI867"/>
    <mergeCell ref="GTX867:GUB867"/>
    <mergeCell ref="GUC867:GUG867"/>
    <mergeCell ref="GUH867:GUL867"/>
    <mergeCell ref="GUM867:GUQ867"/>
    <mergeCell ref="GUR867:GUV867"/>
    <mergeCell ref="GUW867:GVA867"/>
    <mergeCell ref="GVB867:GVF867"/>
    <mergeCell ref="GVG867:GVK867"/>
    <mergeCell ref="GVL867:GVP867"/>
    <mergeCell ref="GZC867:GZG867"/>
    <mergeCell ref="GZH867:GZL867"/>
    <mergeCell ref="GZM867:GZQ867"/>
    <mergeCell ref="GZR867:GZV867"/>
    <mergeCell ref="GZW867:HAA867"/>
    <mergeCell ref="HAB867:HAF867"/>
    <mergeCell ref="HAG867:HAK867"/>
    <mergeCell ref="HAL867:HAP867"/>
    <mergeCell ref="HAQ867:HAU867"/>
    <mergeCell ref="GXJ867:GXN867"/>
    <mergeCell ref="GXO867:GXS867"/>
    <mergeCell ref="GXT867:GXX867"/>
    <mergeCell ref="GXY867:GYC867"/>
    <mergeCell ref="GYD867:GYH867"/>
    <mergeCell ref="GYI867:GYM867"/>
    <mergeCell ref="GYN867:GYR867"/>
    <mergeCell ref="GYS867:GYW867"/>
    <mergeCell ref="GYX867:GZB867"/>
    <mergeCell ref="HCO867:HCS867"/>
    <mergeCell ref="HCT867:HCX867"/>
    <mergeCell ref="HCY867:HDC867"/>
    <mergeCell ref="HDD867:HDH867"/>
    <mergeCell ref="HDI867:HDM867"/>
    <mergeCell ref="HDN867:HDR867"/>
    <mergeCell ref="HDS867:HDW867"/>
    <mergeCell ref="HDX867:HEB867"/>
    <mergeCell ref="HEC867:HEG867"/>
    <mergeCell ref="HAV867:HAZ867"/>
    <mergeCell ref="HBA867:HBE867"/>
    <mergeCell ref="HBF867:HBJ867"/>
    <mergeCell ref="HBK867:HBO867"/>
    <mergeCell ref="HBP867:HBT867"/>
    <mergeCell ref="HBU867:HBY867"/>
    <mergeCell ref="HBZ867:HCD867"/>
    <mergeCell ref="HCE867:HCI867"/>
    <mergeCell ref="HCJ867:HCN867"/>
    <mergeCell ref="HGA867:HGE867"/>
    <mergeCell ref="HGF867:HGJ867"/>
    <mergeCell ref="HGK867:HGO867"/>
    <mergeCell ref="HGP867:HGT867"/>
    <mergeCell ref="HGU867:HGY867"/>
    <mergeCell ref="HGZ867:HHD867"/>
    <mergeCell ref="HHE867:HHI867"/>
    <mergeCell ref="HHJ867:HHN867"/>
    <mergeCell ref="HHO867:HHS867"/>
    <mergeCell ref="HEH867:HEL867"/>
    <mergeCell ref="HEM867:HEQ867"/>
    <mergeCell ref="HER867:HEV867"/>
    <mergeCell ref="HEW867:HFA867"/>
    <mergeCell ref="HFB867:HFF867"/>
    <mergeCell ref="HFG867:HFK867"/>
    <mergeCell ref="HFL867:HFP867"/>
    <mergeCell ref="HFQ867:HFU867"/>
    <mergeCell ref="HFV867:HFZ867"/>
    <mergeCell ref="HJM867:HJQ867"/>
    <mergeCell ref="HJR867:HJV867"/>
    <mergeCell ref="HJW867:HKA867"/>
    <mergeCell ref="HKB867:HKF867"/>
    <mergeCell ref="HKG867:HKK867"/>
    <mergeCell ref="HKL867:HKP867"/>
    <mergeCell ref="HKQ867:HKU867"/>
    <mergeCell ref="HKV867:HKZ867"/>
    <mergeCell ref="HLA867:HLE867"/>
    <mergeCell ref="HHT867:HHX867"/>
    <mergeCell ref="HHY867:HIC867"/>
    <mergeCell ref="HID867:HIH867"/>
    <mergeCell ref="HII867:HIM867"/>
    <mergeCell ref="HIN867:HIR867"/>
    <mergeCell ref="HIS867:HIW867"/>
    <mergeCell ref="HIX867:HJB867"/>
    <mergeCell ref="HJC867:HJG867"/>
    <mergeCell ref="HJH867:HJL867"/>
    <mergeCell ref="HMY867:HNC867"/>
    <mergeCell ref="HND867:HNH867"/>
    <mergeCell ref="HNI867:HNM867"/>
    <mergeCell ref="HNN867:HNR867"/>
    <mergeCell ref="HNS867:HNW867"/>
    <mergeCell ref="HNX867:HOB867"/>
    <mergeCell ref="HOC867:HOG867"/>
    <mergeCell ref="HOH867:HOL867"/>
    <mergeCell ref="HOM867:HOQ867"/>
    <mergeCell ref="HLF867:HLJ867"/>
    <mergeCell ref="HLK867:HLO867"/>
    <mergeCell ref="HLP867:HLT867"/>
    <mergeCell ref="HLU867:HLY867"/>
    <mergeCell ref="HLZ867:HMD867"/>
    <mergeCell ref="HME867:HMI867"/>
    <mergeCell ref="HMJ867:HMN867"/>
    <mergeCell ref="HMO867:HMS867"/>
    <mergeCell ref="HMT867:HMX867"/>
    <mergeCell ref="HQK867:HQO867"/>
    <mergeCell ref="HQP867:HQT867"/>
    <mergeCell ref="HQU867:HQY867"/>
    <mergeCell ref="HQZ867:HRD867"/>
    <mergeCell ref="HRE867:HRI867"/>
    <mergeCell ref="HRJ867:HRN867"/>
    <mergeCell ref="HRO867:HRS867"/>
    <mergeCell ref="HRT867:HRX867"/>
    <mergeCell ref="HRY867:HSC867"/>
    <mergeCell ref="HOR867:HOV867"/>
    <mergeCell ref="HOW867:HPA867"/>
    <mergeCell ref="HPB867:HPF867"/>
    <mergeCell ref="HPG867:HPK867"/>
    <mergeCell ref="HPL867:HPP867"/>
    <mergeCell ref="HPQ867:HPU867"/>
    <mergeCell ref="HPV867:HPZ867"/>
    <mergeCell ref="HQA867:HQE867"/>
    <mergeCell ref="HQF867:HQJ867"/>
    <mergeCell ref="HTW867:HUA867"/>
    <mergeCell ref="HUB867:HUF867"/>
    <mergeCell ref="HUG867:HUK867"/>
    <mergeCell ref="HUL867:HUP867"/>
    <mergeCell ref="HUQ867:HUU867"/>
    <mergeCell ref="HUV867:HUZ867"/>
    <mergeCell ref="HVA867:HVE867"/>
    <mergeCell ref="HVF867:HVJ867"/>
    <mergeCell ref="HVK867:HVO867"/>
    <mergeCell ref="HSD867:HSH867"/>
    <mergeCell ref="HSI867:HSM867"/>
    <mergeCell ref="HSN867:HSR867"/>
    <mergeCell ref="HSS867:HSW867"/>
    <mergeCell ref="HSX867:HTB867"/>
    <mergeCell ref="HTC867:HTG867"/>
    <mergeCell ref="HTH867:HTL867"/>
    <mergeCell ref="HTM867:HTQ867"/>
    <mergeCell ref="HTR867:HTV867"/>
    <mergeCell ref="HXI867:HXM867"/>
    <mergeCell ref="HXN867:HXR867"/>
    <mergeCell ref="HXS867:HXW867"/>
    <mergeCell ref="HXX867:HYB867"/>
    <mergeCell ref="HYC867:HYG867"/>
    <mergeCell ref="HYH867:HYL867"/>
    <mergeCell ref="HYM867:HYQ867"/>
    <mergeCell ref="HYR867:HYV867"/>
    <mergeCell ref="HYW867:HZA867"/>
    <mergeCell ref="HVP867:HVT867"/>
    <mergeCell ref="HVU867:HVY867"/>
    <mergeCell ref="HVZ867:HWD867"/>
    <mergeCell ref="HWE867:HWI867"/>
    <mergeCell ref="HWJ867:HWN867"/>
    <mergeCell ref="HWO867:HWS867"/>
    <mergeCell ref="HWT867:HWX867"/>
    <mergeCell ref="HWY867:HXC867"/>
    <mergeCell ref="HXD867:HXH867"/>
    <mergeCell ref="IAU867:IAY867"/>
    <mergeCell ref="IAZ867:IBD867"/>
    <mergeCell ref="IBE867:IBI867"/>
    <mergeCell ref="IBJ867:IBN867"/>
    <mergeCell ref="IBO867:IBS867"/>
    <mergeCell ref="IBT867:IBX867"/>
    <mergeCell ref="IBY867:ICC867"/>
    <mergeCell ref="ICD867:ICH867"/>
    <mergeCell ref="ICI867:ICM867"/>
    <mergeCell ref="HZB867:HZF867"/>
    <mergeCell ref="HZG867:HZK867"/>
    <mergeCell ref="HZL867:HZP867"/>
    <mergeCell ref="HZQ867:HZU867"/>
    <mergeCell ref="HZV867:HZZ867"/>
    <mergeCell ref="IAA867:IAE867"/>
    <mergeCell ref="IAF867:IAJ867"/>
    <mergeCell ref="IAK867:IAO867"/>
    <mergeCell ref="IAP867:IAT867"/>
    <mergeCell ref="IEG867:IEK867"/>
    <mergeCell ref="IEL867:IEP867"/>
    <mergeCell ref="IEQ867:IEU867"/>
    <mergeCell ref="IEV867:IEZ867"/>
    <mergeCell ref="IFA867:IFE867"/>
    <mergeCell ref="IFF867:IFJ867"/>
    <mergeCell ref="IFK867:IFO867"/>
    <mergeCell ref="IFP867:IFT867"/>
    <mergeCell ref="IFU867:IFY867"/>
    <mergeCell ref="ICN867:ICR867"/>
    <mergeCell ref="ICS867:ICW867"/>
    <mergeCell ref="ICX867:IDB867"/>
    <mergeCell ref="IDC867:IDG867"/>
    <mergeCell ref="IDH867:IDL867"/>
    <mergeCell ref="IDM867:IDQ867"/>
    <mergeCell ref="IDR867:IDV867"/>
    <mergeCell ref="IDW867:IEA867"/>
    <mergeCell ref="IEB867:IEF867"/>
    <mergeCell ref="IHS867:IHW867"/>
    <mergeCell ref="IHX867:IIB867"/>
    <mergeCell ref="IIC867:IIG867"/>
    <mergeCell ref="IIH867:IIL867"/>
    <mergeCell ref="IIM867:IIQ867"/>
    <mergeCell ref="IIR867:IIV867"/>
    <mergeCell ref="IIW867:IJA867"/>
    <mergeCell ref="IJB867:IJF867"/>
    <mergeCell ref="IJG867:IJK867"/>
    <mergeCell ref="IFZ867:IGD867"/>
    <mergeCell ref="IGE867:IGI867"/>
    <mergeCell ref="IGJ867:IGN867"/>
    <mergeCell ref="IGO867:IGS867"/>
    <mergeCell ref="IGT867:IGX867"/>
    <mergeCell ref="IGY867:IHC867"/>
    <mergeCell ref="IHD867:IHH867"/>
    <mergeCell ref="IHI867:IHM867"/>
    <mergeCell ref="IHN867:IHR867"/>
    <mergeCell ref="ILE867:ILI867"/>
    <mergeCell ref="ILJ867:ILN867"/>
    <mergeCell ref="ILO867:ILS867"/>
    <mergeCell ref="ILT867:ILX867"/>
    <mergeCell ref="ILY867:IMC867"/>
    <mergeCell ref="IMD867:IMH867"/>
    <mergeCell ref="IMI867:IMM867"/>
    <mergeCell ref="IMN867:IMR867"/>
    <mergeCell ref="IMS867:IMW867"/>
    <mergeCell ref="IJL867:IJP867"/>
    <mergeCell ref="IJQ867:IJU867"/>
    <mergeCell ref="IJV867:IJZ867"/>
    <mergeCell ref="IKA867:IKE867"/>
    <mergeCell ref="IKF867:IKJ867"/>
    <mergeCell ref="IKK867:IKO867"/>
    <mergeCell ref="IKP867:IKT867"/>
    <mergeCell ref="IKU867:IKY867"/>
    <mergeCell ref="IKZ867:ILD867"/>
    <mergeCell ref="IOQ867:IOU867"/>
    <mergeCell ref="IOV867:IOZ867"/>
    <mergeCell ref="IPA867:IPE867"/>
    <mergeCell ref="IPF867:IPJ867"/>
    <mergeCell ref="IPK867:IPO867"/>
    <mergeCell ref="IPP867:IPT867"/>
    <mergeCell ref="IPU867:IPY867"/>
    <mergeCell ref="IPZ867:IQD867"/>
    <mergeCell ref="IQE867:IQI867"/>
    <mergeCell ref="IMX867:INB867"/>
    <mergeCell ref="INC867:ING867"/>
    <mergeCell ref="INH867:INL867"/>
    <mergeCell ref="INM867:INQ867"/>
    <mergeCell ref="INR867:INV867"/>
    <mergeCell ref="INW867:IOA867"/>
    <mergeCell ref="IOB867:IOF867"/>
    <mergeCell ref="IOG867:IOK867"/>
    <mergeCell ref="IOL867:IOP867"/>
    <mergeCell ref="ISC867:ISG867"/>
    <mergeCell ref="ISH867:ISL867"/>
    <mergeCell ref="ISM867:ISQ867"/>
    <mergeCell ref="ISR867:ISV867"/>
    <mergeCell ref="ISW867:ITA867"/>
    <mergeCell ref="ITB867:ITF867"/>
    <mergeCell ref="ITG867:ITK867"/>
    <mergeCell ref="ITL867:ITP867"/>
    <mergeCell ref="ITQ867:ITU867"/>
    <mergeCell ref="IQJ867:IQN867"/>
    <mergeCell ref="IQO867:IQS867"/>
    <mergeCell ref="IQT867:IQX867"/>
    <mergeCell ref="IQY867:IRC867"/>
    <mergeCell ref="IRD867:IRH867"/>
    <mergeCell ref="IRI867:IRM867"/>
    <mergeCell ref="IRN867:IRR867"/>
    <mergeCell ref="IRS867:IRW867"/>
    <mergeCell ref="IRX867:ISB867"/>
    <mergeCell ref="IVO867:IVS867"/>
    <mergeCell ref="IVT867:IVX867"/>
    <mergeCell ref="IVY867:IWC867"/>
    <mergeCell ref="IWD867:IWH867"/>
    <mergeCell ref="IWI867:IWM867"/>
    <mergeCell ref="IWN867:IWR867"/>
    <mergeCell ref="IWS867:IWW867"/>
    <mergeCell ref="IWX867:IXB867"/>
    <mergeCell ref="IXC867:IXG867"/>
    <mergeCell ref="ITV867:ITZ867"/>
    <mergeCell ref="IUA867:IUE867"/>
    <mergeCell ref="IUF867:IUJ867"/>
    <mergeCell ref="IUK867:IUO867"/>
    <mergeCell ref="IUP867:IUT867"/>
    <mergeCell ref="IUU867:IUY867"/>
    <mergeCell ref="IUZ867:IVD867"/>
    <mergeCell ref="IVE867:IVI867"/>
    <mergeCell ref="IVJ867:IVN867"/>
    <mergeCell ref="IZA867:IZE867"/>
    <mergeCell ref="IZF867:IZJ867"/>
    <mergeCell ref="IZK867:IZO867"/>
    <mergeCell ref="IZP867:IZT867"/>
    <mergeCell ref="IZU867:IZY867"/>
    <mergeCell ref="IZZ867:JAD867"/>
    <mergeCell ref="JAE867:JAI867"/>
    <mergeCell ref="JAJ867:JAN867"/>
    <mergeCell ref="JAO867:JAS867"/>
    <mergeCell ref="IXH867:IXL867"/>
    <mergeCell ref="IXM867:IXQ867"/>
    <mergeCell ref="IXR867:IXV867"/>
    <mergeCell ref="IXW867:IYA867"/>
    <mergeCell ref="IYB867:IYF867"/>
    <mergeCell ref="IYG867:IYK867"/>
    <mergeCell ref="IYL867:IYP867"/>
    <mergeCell ref="IYQ867:IYU867"/>
    <mergeCell ref="IYV867:IYZ867"/>
    <mergeCell ref="JCM867:JCQ867"/>
    <mergeCell ref="JCR867:JCV867"/>
    <mergeCell ref="JCW867:JDA867"/>
    <mergeCell ref="JDB867:JDF867"/>
    <mergeCell ref="JDG867:JDK867"/>
    <mergeCell ref="JDL867:JDP867"/>
    <mergeCell ref="JDQ867:JDU867"/>
    <mergeCell ref="JDV867:JDZ867"/>
    <mergeCell ref="JEA867:JEE867"/>
    <mergeCell ref="JAT867:JAX867"/>
    <mergeCell ref="JAY867:JBC867"/>
    <mergeCell ref="JBD867:JBH867"/>
    <mergeCell ref="JBI867:JBM867"/>
    <mergeCell ref="JBN867:JBR867"/>
    <mergeCell ref="JBS867:JBW867"/>
    <mergeCell ref="JBX867:JCB867"/>
    <mergeCell ref="JCC867:JCG867"/>
    <mergeCell ref="JCH867:JCL867"/>
    <mergeCell ref="JFY867:JGC867"/>
    <mergeCell ref="JGD867:JGH867"/>
    <mergeCell ref="JGI867:JGM867"/>
    <mergeCell ref="JGN867:JGR867"/>
    <mergeCell ref="JGS867:JGW867"/>
    <mergeCell ref="JGX867:JHB867"/>
    <mergeCell ref="JHC867:JHG867"/>
    <mergeCell ref="JHH867:JHL867"/>
    <mergeCell ref="JHM867:JHQ867"/>
    <mergeCell ref="JEF867:JEJ867"/>
    <mergeCell ref="JEK867:JEO867"/>
    <mergeCell ref="JEP867:JET867"/>
    <mergeCell ref="JEU867:JEY867"/>
    <mergeCell ref="JEZ867:JFD867"/>
    <mergeCell ref="JFE867:JFI867"/>
    <mergeCell ref="JFJ867:JFN867"/>
    <mergeCell ref="JFO867:JFS867"/>
    <mergeCell ref="JFT867:JFX867"/>
    <mergeCell ref="JJK867:JJO867"/>
    <mergeCell ref="JJP867:JJT867"/>
    <mergeCell ref="JJU867:JJY867"/>
    <mergeCell ref="JJZ867:JKD867"/>
    <mergeCell ref="JKE867:JKI867"/>
    <mergeCell ref="JKJ867:JKN867"/>
    <mergeCell ref="JKO867:JKS867"/>
    <mergeCell ref="JKT867:JKX867"/>
    <mergeCell ref="JKY867:JLC867"/>
    <mergeCell ref="JHR867:JHV867"/>
    <mergeCell ref="JHW867:JIA867"/>
    <mergeCell ref="JIB867:JIF867"/>
    <mergeCell ref="JIG867:JIK867"/>
    <mergeCell ref="JIL867:JIP867"/>
    <mergeCell ref="JIQ867:JIU867"/>
    <mergeCell ref="JIV867:JIZ867"/>
    <mergeCell ref="JJA867:JJE867"/>
    <mergeCell ref="JJF867:JJJ867"/>
    <mergeCell ref="JMW867:JNA867"/>
    <mergeCell ref="JNB867:JNF867"/>
    <mergeCell ref="JNG867:JNK867"/>
    <mergeCell ref="JNL867:JNP867"/>
    <mergeCell ref="JNQ867:JNU867"/>
    <mergeCell ref="JNV867:JNZ867"/>
    <mergeCell ref="JOA867:JOE867"/>
    <mergeCell ref="JOF867:JOJ867"/>
    <mergeCell ref="JOK867:JOO867"/>
    <mergeCell ref="JLD867:JLH867"/>
    <mergeCell ref="JLI867:JLM867"/>
    <mergeCell ref="JLN867:JLR867"/>
    <mergeCell ref="JLS867:JLW867"/>
    <mergeCell ref="JLX867:JMB867"/>
    <mergeCell ref="JMC867:JMG867"/>
    <mergeCell ref="JMH867:JML867"/>
    <mergeCell ref="JMM867:JMQ867"/>
    <mergeCell ref="JMR867:JMV867"/>
    <mergeCell ref="JQI867:JQM867"/>
    <mergeCell ref="JQN867:JQR867"/>
    <mergeCell ref="JQS867:JQW867"/>
    <mergeCell ref="JQX867:JRB867"/>
    <mergeCell ref="JRC867:JRG867"/>
    <mergeCell ref="JRH867:JRL867"/>
    <mergeCell ref="JRM867:JRQ867"/>
    <mergeCell ref="JRR867:JRV867"/>
    <mergeCell ref="JRW867:JSA867"/>
    <mergeCell ref="JOP867:JOT867"/>
    <mergeCell ref="JOU867:JOY867"/>
    <mergeCell ref="JOZ867:JPD867"/>
    <mergeCell ref="JPE867:JPI867"/>
    <mergeCell ref="JPJ867:JPN867"/>
    <mergeCell ref="JPO867:JPS867"/>
    <mergeCell ref="JPT867:JPX867"/>
    <mergeCell ref="JPY867:JQC867"/>
    <mergeCell ref="JQD867:JQH867"/>
    <mergeCell ref="JTU867:JTY867"/>
    <mergeCell ref="JTZ867:JUD867"/>
    <mergeCell ref="JUE867:JUI867"/>
    <mergeCell ref="JUJ867:JUN867"/>
    <mergeCell ref="JUO867:JUS867"/>
    <mergeCell ref="JUT867:JUX867"/>
    <mergeCell ref="JUY867:JVC867"/>
    <mergeCell ref="JVD867:JVH867"/>
    <mergeCell ref="JVI867:JVM867"/>
    <mergeCell ref="JSB867:JSF867"/>
    <mergeCell ref="JSG867:JSK867"/>
    <mergeCell ref="JSL867:JSP867"/>
    <mergeCell ref="JSQ867:JSU867"/>
    <mergeCell ref="JSV867:JSZ867"/>
    <mergeCell ref="JTA867:JTE867"/>
    <mergeCell ref="JTF867:JTJ867"/>
    <mergeCell ref="JTK867:JTO867"/>
    <mergeCell ref="JTP867:JTT867"/>
    <mergeCell ref="JXG867:JXK867"/>
    <mergeCell ref="JXL867:JXP867"/>
    <mergeCell ref="JXQ867:JXU867"/>
    <mergeCell ref="JXV867:JXZ867"/>
    <mergeCell ref="JYA867:JYE867"/>
    <mergeCell ref="JYF867:JYJ867"/>
    <mergeCell ref="JYK867:JYO867"/>
    <mergeCell ref="JYP867:JYT867"/>
    <mergeCell ref="JYU867:JYY867"/>
    <mergeCell ref="JVN867:JVR867"/>
    <mergeCell ref="JVS867:JVW867"/>
    <mergeCell ref="JVX867:JWB867"/>
    <mergeCell ref="JWC867:JWG867"/>
    <mergeCell ref="JWH867:JWL867"/>
    <mergeCell ref="JWM867:JWQ867"/>
    <mergeCell ref="JWR867:JWV867"/>
    <mergeCell ref="JWW867:JXA867"/>
    <mergeCell ref="JXB867:JXF867"/>
    <mergeCell ref="KAS867:KAW867"/>
    <mergeCell ref="KAX867:KBB867"/>
    <mergeCell ref="KBC867:KBG867"/>
    <mergeCell ref="KBH867:KBL867"/>
    <mergeCell ref="KBM867:KBQ867"/>
    <mergeCell ref="KBR867:KBV867"/>
    <mergeCell ref="KBW867:KCA867"/>
    <mergeCell ref="KCB867:KCF867"/>
    <mergeCell ref="KCG867:KCK867"/>
    <mergeCell ref="JYZ867:JZD867"/>
    <mergeCell ref="JZE867:JZI867"/>
    <mergeCell ref="JZJ867:JZN867"/>
    <mergeCell ref="JZO867:JZS867"/>
    <mergeCell ref="JZT867:JZX867"/>
    <mergeCell ref="JZY867:KAC867"/>
    <mergeCell ref="KAD867:KAH867"/>
    <mergeCell ref="KAI867:KAM867"/>
    <mergeCell ref="KAN867:KAR867"/>
    <mergeCell ref="KEE867:KEI867"/>
    <mergeCell ref="KEJ867:KEN867"/>
    <mergeCell ref="KEO867:KES867"/>
    <mergeCell ref="KET867:KEX867"/>
    <mergeCell ref="KEY867:KFC867"/>
    <mergeCell ref="KFD867:KFH867"/>
    <mergeCell ref="KFI867:KFM867"/>
    <mergeCell ref="KFN867:KFR867"/>
    <mergeCell ref="KFS867:KFW867"/>
    <mergeCell ref="KCL867:KCP867"/>
    <mergeCell ref="KCQ867:KCU867"/>
    <mergeCell ref="KCV867:KCZ867"/>
    <mergeCell ref="KDA867:KDE867"/>
    <mergeCell ref="KDF867:KDJ867"/>
    <mergeCell ref="KDK867:KDO867"/>
    <mergeCell ref="KDP867:KDT867"/>
    <mergeCell ref="KDU867:KDY867"/>
    <mergeCell ref="KDZ867:KED867"/>
    <mergeCell ref="KHQ867:KHU867"/>
    <mergeCell ref="KHV867:KHZ867"/>
    <mergeCell ref="KIA867:KIE867"/>
    <mergeCell ref="KIF867:KIJ867"/>
    <mergeCell ref="KIK867:KIO867"/>
    <mergeCell ref="KIP867:KIT867"/>
    <mergeCell ref="KIU867:KIY867"/>
    <mergeCell ref="KIZ867:KJD867"/>
    <mergeCell ref="KJE867:KJI867"/>
    <mergeCell ref="KFX867:KGB867"/>
    <mergeCell ref="KGC867:KGG867"/>
    <mergeCell ref="KGH867:KGL867"/>
    <mergeCell ref="KGM867:KGQ867"/>
    <mergeCell ref="KGR867:KGV867"/>
    <mergeCell ref="KGW867:KHA867"/>
    <mergeCell ref="KHB867:KHF867"/>
    <mergeCell ref="KHG867:KHK867"/>
    <mergeCell ref="KHL867:KHP867"/>
    <mergeCell ref="KLC867:KLG867"/>
    <mergeCell ref="KLH867:KLL867"/>
    <mergeCell ref="KLM867:KLQ867"/>
    <mergeCell ref="KLR867:KLV867"/>
    <mergeCell ref="KLW867:KMA867"/>
    <mergeCell ref="KMB867:KMF867"/>
    <mergeCell ref="KMG867:KMK867"/>
    <mergeCell ref="KML867:KMP867"/>
    <mergeCell ref="KMQ867:KMU867"/>
    <mergeCell ref="KJJ867:KJN867"/>
    <mergeCell ref="KJO867:KJS867"/>
    <mergeCell ref="KJT867:KJX867"/>
    <mergeCell ref="KJY867:KKC867"/>
    <mergeCell ref="KKD867:KKH867"/>
    <mergeCell ref="KKI867:KKM867"/>
    <mergeCell ref="KKN867:KKR867"/>
    <mergeCell ref="KKS867:KKW867"/>
    <mergeCell ref="KKX867:KLB867"/>
    <mergeCell ref="KOO867:KOS867"/>
    <mergeCell ref="KOT867:KOX867"/>
    <mergeCell ref="KOY867:KPC867"/>
    <mergeCell ref="KPD867:KPH867"/>
    <mergeCell ref="KPI867:KPM867"/>
    <mergeCell ref="KPN867:KPR867"/>
    <mergeCell ref="KPS867:KPW867"/>
    <mergeCell ref="KPX867:KQB867"/>
    <mergeCell ref="KQC867:KQG867"/>
    <mergeCell ref="KMV867:KMZ867"/>
    <mergeCell ref="KNA867:KNE867"/>
    <mergeCell ref="KNF867:KNJ867"/>
    <mergeCell ref="KNK867:KNO867"/>
    <mergeCell ref="KNP867:KNT867"/>
    <mergeCell ref="KNU867:KNY867"/>
    <mergeCell ref="KNZ867:KOD867"/>
    <mergeCell ref="KOE867:KOI867"/>
    <mergeCell ref="KOJ867:KON867"/>
    <mergeCell ref="KSA867:KSE867"/>
    <mergeCell ref="KSF867:KSJ867"/>
    <mergeCell ref="KSK867:KSO867"/>
    <mergeCell ref="KSP867:KST867"/>
    <mergeCell ref="KSU867:KSY867"/>
    <mergeCell ref="KSZ867:KTD867"/>
    <mergeCell ref="KTE867:KTI867"/>
    <mergeCell ref="KTJ867:KTN867"/>
    <mergeCell ref="KTO867:KTS867"/>
    <mergeCell ref="KQH867:KQL867"/>
    <mergeCell ref="KQM867:KQQ867"/>
    <mergeCell ref="KQR867:KQV867"/>
    <mergeCell ref="KQW867:KRA867"/>
    <mergeCell ref="KRB867:KRF867"/>
    <mergeCell ref="KRG867:KRK867"/>
    <mergeCell ref="KRL867:KRP867"/>
    <mergeCell ref="KRQ867:KRU867"/>
    <mergeCell ref="KRV867:KRZ867"/>
    <mergeCell ref="KVM867:KVQ867"/>
    <mergeCell ref="KVR867:KVV867"/>
    <mergeCell ref="KVW867:KWA867"/>
    <mergeCell ref="KWB867:KWF867"/>
    <mergeCell ref="KWG867:KWK867"/>
    <mergeCell ref="KWL867:KWP867"/>
    <mergeCell ref="KWQ867:KWU867"/>
    <mergeCell ref="KWV867:KWZ867"/>
    <mergeCell ref="KXA867:KXE867"/>
    <mergeCell ref="KTT867:KTX867"/>
    <mergeCell ref="KTY867:KUC867"/>
    <mergeCell ref="KUD867:KUH867"/>
    <mergeCell ref="KUI867:KUM867"/>
    <mergeCell ref="KUN867:KUR867"/>
    <mergeCell ref="KUS867:KUW867"/>
    <mergeCell ref="KUX867:KVB867"/>
    <mergeCell ref="KVC867:KVG867"/>
    <mergeCell ref="KVH867:KVL867"/>
    <mergeCell ref="KYY867:KZC867"/>
    <mergeCell ref="KZD867:KZH867"/>
    <mergeCell ref="KZI867:KZM867"/>
    <mergeCell ref="KZN867:KZR867"/>
    <mergeCell ref="KZS867:KZW867"/>
    <mergeCell ref="KZX867:LAB867"/>
    <mergeCell ref="LAC867:LAG867"/>
    <mergeCell ref="LAH867:LAL867"/>
    <mergeCell ref="LAM867:LAQ867"/>
    <mergeCell ref="KXF867:KXJ867"/>
    <mergeCell ref="KXK867:KXO867"/>
    <mergeCell ref="KXP867:KXT867"/>
    <mergeCell ref="KXU867:KXY867"/>
    <mergeCell ref="KXZ867:KYD867"/>
    <mergeCell ref="KYE867:KYI867"/>
    <mergeCell ref="KYJ867:KYN867"/>
    <mergeCell ref="KYO867:KYS867"/>
    <mergeCell ref="KYT867:KYX867"/>
    <mergeCell ref="LCK867:LCO867"/>
    <mergeCell ref="LCP867:LCT867"/>
    <mergeCell ref="LCU867:LCY867"/>
    <mergeCell ref="LCZ867:LDD867"/>
    <mergeCell ref="LDE867:LDI867"/>
    <mergeCell ref="LDJ867:LDN867"/>
    <mergeCell ref="LDO867:LDS867"/>
    <mergeCell ref="LDT867:LDX867"/>
    <mergeCell ref="LDY867:LEC867"/>
    <mergeCell ref="LAR867:LAV867"/>
    <mergeCell ref="LAW867:LBA867"/>
    <mergeCell ref="LBB867:LBF867"/>
    <mergeCell ref="LBG867:LBK867"/>
    <mergeCell ref="LBL867:LBP867"/>
    <mergeCell ref="LBQ867:LBU867"/>
    <mergeCell ref="LBV867:LBZ867"/>
    <mergeCell ref="LCA867:LCE867"/>
    <mergeCell ref="LCF867:LCJ867"/>
    <mergeCell ref="LFW867:LGA867"/>
    <mergeCell ref="LGB867:LGF867"/>
    <mergeCell ref="LGG867:LGK867"/>
    <mergeCell ref="LGL867:LGP867"/>
    <mergeCell ref="LGQ867:LGU867"/>
    <mergeCell ref="LGV867:LGZ867"/>
    <mergeCell ref="LHA867:LHE867"/>
    <mergeCell ref="LHF867:LHJ867"/>
    <mergeCell ref="LHK867:LHO867"/>
    <mergeCell ref="LED867:LEH867"/>
    <mergeCell ref="LEI867:LEM867"/>
    <mergeCell ref="LEN867:LER867"/>
    <mergeCell ref="LES867:LEW867"/>
    <mergeCell ref="LEX867:LFB867"/>
    <mergeCell ref="LFC867:LFG867"/>
    <mergeCell ref="LFH867:LFL867"/>
    <mergeCell ref="LFM867:LFQ867"/>
    <mergeCell ref="LFR867:LFV867"/>
    <mergeCell ref="LJI867:LJM867"/>
    <mergeCell ref="LJN867:LJR867"/>
    <mergeCell ref="LJS867:LJW867"/>
    <mergeCell ref="LJX867:LKB867"/>
    <mergeCell ref="LKC867:LKG867"/>
    <mergeCell ref="LKH867:LKL867"/>
    <mergeCell ref="LKM867:LKQ867"/>
    <mergeCell ref="LKR867:LKV867"/>
    <mergeCell ref="LKW867:LLA867"/>
    <mergeCell ref="LHP867:LHT867"/>
    <mergeCell ref="LHU867:LHY867"/>
    <mergeCell ref="LHZ867:LID867"/>
    <mergeCell ref="LIE867:LII867"/>
    <mergeCell ref="LIJ867:LIN867"/>
    <mergeCell ref="LIO867:LIS867"/>
    <mergeCell ref="LIT867:LIX867"/>
    <mergeCell ref="LIY867:LJC867"/>
    <mergeCell ref="LJD867:LJH867"/>
    <mergeCell ref="LMU867:LMY867"/>
    <mergeCell ref="LMZ867:LND867"/>
    <mergeCell ref="LNE867:LNI867"/>
    <mergeCell ref="LNJ867:LNN867"/>
    <mergeCell ref="LNO867:LNS867"/>
    <mergeCell ref="LNT867:LNX867"/>
    <mergeCell ref="LNY867:LOC867"/>
    <mergeCell ref="LOD867:LOH867"/>
    <mergeCell ref="LOI867:LOM867"/>
    <mergeCell ref="LLB867:LLF867"/>
    <mergeCell ref="LLG867:LLK867"/>
    <mergeCell ref="LLL867:LLP867"/>
    <mergeCell ref="LLQ867:LLU867"/>
    <mergeCell ref="LLV867:LLZ867"/>
    <mergeCell ref="LMA867:LME867"/>
    <mergeCell ref="LMF867:LMJ867"/>
    <mergeCell ref="LMK867:LMO867"/>
    <mergeCell ref="LMP867:LMT867"/>
    <mergeCell ref="LQG867:LQK867"/>
    <mergeCell ref="LQL867:LQP867"/>
    <mergeCell ref="LQQ867:LQU867"/>
    <mergeCell ref="LQV867:LQZ867"/>
    <mergeCell ref="LRA867:LRE867"/>
    <mergeCell ref="LRF867:LRJ867"/>
    <mergeCell ref="LRK867:LRO867"/>
    <mergeCell ref="LRP867:LRT867"/>
    <mergeCell ref="LRU867:LRY867"/>
    <mergeCell ref="LON867:LOR867"/>
    <mergeCell ref="LOS867:LOW867"/>
    <mergeCell ref="LOX867:LPB867"/>
    <mergeCell ref="LPC867:LPG867"/>
    <mergeCell ref="LPH867:LPL867"/>
    <mergeCell ref="LPM867:LPQ867"/>
    <mergeCell ref="LPR867:LPV867"/>
    <mergeCell ref="LPW867:LQA867"/>
    <mergeCell ref="LQB867:LQF867"/>
    <mergeCell ref="LTS867:LTW867"/>
    <mergeCell ref="LTX867:LUB867"/>
    <mergeCell ref="LUC867:LUG867"/>
    <mergeCell ref="LUH867:LUL867"/>
    <mergeCell ref="LUM867:LUQ867"/>
    <mergeCell ref="LUR867:LUV867"/>
    <mergeCell ref="LUW867:LVA867"/>
    <mergeCell ref="LVB867:LVF867"/>
    <mergeCell ref="LVG867:LVK867"/>
    <mergeCell ref="LRZ867:LSD867"/>
    <mergeCell ref="LSE867:LSI867"/>
    <mergeCell ref="LSJ867:LSN867"/>
    <mergeCell ref="LSO867:LSS867"/>
    <mergeCell ref="LST867:LSX867"/>
    <mergeCell ref="LSY867:LTC867"/>
    <mergeCell ref="LTD867:LTH867"/>
    <mergeCell ref="LTI867:LTM867"/>
    <mergeCell ref="LTN867:LTR867"/>
    <mergeCell ref="LXE867:LXI867"/>
    <mergeCell ref="LXJ867:LXN867"/>
    <mergeCell ref="LXO867:LXS867"/>
    <mergeCell ref="LXT867:LXX867"/>
    <mergeCell ref="LXY867:LYC867"/>
    <mergeCell ref="LYD867:LYH867"/>
    <mergeCell ref="LYI867:LYM867"/>
    <mergeCell ref="LYN867:LYR867"/>
    <mergeCell ref="LYS867:LYW867"/>
    <mergeCell ref="LVL867:LVP867"/>
    <mergeCell ref="LVQ867:LVU867"/>
    <mergeCell ref="LVV867:LVZ867"/>
    <mergeCell ref="LWA867:LWE867"/>
    <mergeCell ref="LWF867:LWJ867"/>
    <mergeCell ref="LWK867:LWO867"/>
    <mergeCell ref="LWP867:LWT867"/>
    <mergeCell ref="LWU867:LWY867"/>
    <mergeCell ref="LWZ867:LXD867"/>
    <mergeCell ref="MAQ867:MAU867"/>
    <mergeCell ref="MAV867:MAZ867"/>
    <mergeCell ref="MBA867:MBE867"/>
    <mergeCell ref="MBF867:MBJ867"/>
    <mergeCell ref="MBK867:MBO867"/>
    <mergeCell ref="MBP867:MBT867"/>
    <mergeCell ref="MBU867:MBY867"/>
    <mergeCell ref="MBZ867:MCD867"/>
    <mergeCell ref="MCE867:MCI867"/>
    <mergeCell ref="LYX867:LZB867"/>
    <mergeCell ref="LZC867:LZG867"/>
    <mergeCell ref="LZH867:LZL867"/>
    <mergeCell ref="LZM867:LZQ867"/>
    <mergeCell ref="LZR867:LZV867"/>
    <mergeCell ref="LZW867:MAA867"/>
    <mergeCell ref="MAB867:MAF867"/>
    <mergeCell ref="MAG867:MAK867"/>
    <mergeCell ref="MAL867:MAP867"/>
    <mergeCell ref="MEC867:MEG867"/>
    <mergeCell ref="MEH867:MEL867"/>
    <mergeCell ref="MEM867:MEQ867"/>
    <mergeCell ref="MER867:MEV867"/>
    <mergeCell ref="MEW867:MFA867"/>
    <mergeCell ref="MFB867:MFF867"/>
    <mergeCell ref="MFG867:MFK867"/>
    <mergeCell ref="MFL867:MFP867"/>
    <mergeCell ref="MFQ867:MFU867"/>
    <mergeCell ref="MCJ867:MCN867"/>
    <mergeCell ref="MCO867:MCS867"/>
    <mergeCell ref="MCT867:MCX867"/>
    <mergeCell ref="MCY867:MDC867"/>
    <mergeCell ref="MDD867:MDH867"/>
    <mergeCell ref="MDI867:MDM867"/>
    <mergeCell ref="MDN867:MDR867"/>
    <mergeCell ref="MDS867:MDW867"/>
    <mergeCell ref="MDX867:MEB867"/>
    <mergeCell ref="MHO867:MHS867"/>
    <mergeCell ref="MHT867:MHX867"/>
    <mergeCell ref="MHY867:MIC867"/>
    <mergeCell ref="MID867:MIH867"/>
    <mergeCell ref="MII867:MIM867"/>
    <mergeCell ref="MIN867:MIR867"/>
    <mergeCell ref="MIS867:MIW867"/>
    <mergeCell ref="MIX867:MJB867"/>
    <mergeCell ref="MJC867:MJG867"/>
    <mergeCell ref="MFV867:MFZ867"/>
    <mergeCell ref="MGA867:MGE867"/>
    <mergeCell ref="MGF867:MGJ867"/>
    <mergeCell ref="MGK867:MGO867"/>
    <mergeCell ref="MGP867:MGT867"/>
    <mergeCell ref="MGU867:MGY867"/>
    <mergeCell ref="MGZ867:MHD867"/>
    <mergeCell ref="MHE867:MHI867"/>
    <mergeCell ref="MHJ867:MHN867"/>
    <mergeCell ref="MLA867:MLE867"/>
    <mergeCell ref="MLF867:MLJ867"/>
    <mergeCell ref="MLK867:MLO867"/>
    <mergeCell ref="MLP867:MLT867"/>
    <mergeCell ref="MLU867:MLY867"/>
    <mergeCell ref="MLZ867:MMD867"/>
    <mergeCell ref="MME867:MMI867"/>
    <mergeCell ref="MMJ867:MMN867"/>
    <mergeCell ref="MMO867:MMS867"/>
    <mergeCell ref="MJH867:MJL867"/>
    <mergeCell ref="MJM867:MJQ867"/>
    <mergeCell ref="MJR867:MJV867"/>
    <mergeCell ref="MJW867:MKA867"/>
    <mergeCell ref="MKB867:MKF867"/>
    <mergeCell ref="MKG867:MKK867"/>
    <mergeCell ref="MKL867:MKP867"/>
    <mergeCell ref="MKQ867:MKU867"/>
    <mergeCell ref="MKV867:MKZ867"/>
    <mergeCell ref="MOM867:MOQ867"/>
    <mergeCell ref="MOR867:MOV867"/>
    <mergeCell ref="MOW867:MPA867"/>
    <mergeCell ref="MPB867:MPF867"/>
    <mergeCell ref="MPG867:MPK867"/>
    <mergeCell ref="MPL867:MPP867"/>
    <mergeCell ref="MPQ867:MPU867"/>
    <mergeCell ref="MPV867:MPZ867"/>
    <mergeCell ref="MQA867:MQE867"/>
    <mergeCell ref="MMT867:MMX867"/>
    <mergeCell ref="MMY867:MNC867"/>
    <mergeCell ref="MND867:MNH867"/>
    <mergeCell ref="MNI867:MNM867"/>
    <mergeCell ref="MNN867:MNR867"/>
    <mergeCell ref="MNS867:MNW867"/>
    <mergeCell ref="MNX867:MOB867"/>
    <mergeCell ref="MOC867:MOG867"/>
    <mergeCell ref="MOH867:MOL867"/>
    <mergeCell ref="MRY867:MSC867"/>
    <mergeCell ref="MSD867:MSH867"/>
    <mergeCell ref="MSI867:MSM867"/>
    <mergeCell ref="MSN867:MSR867"/>
    <mergeCell ref="MSS867:MSW867"/>
    <mergeCell ref="MSX867:MTB867"/>
    <mergeCell ref="MTC867:MTG867"/>
    <mergeCell ref="MTH867:MTL867"/>
    <mergeCell ref="MTM867:MTQ867"/>
    <mergeCell ref="MQF867:MQJ867"/>
    <mergeCell ref="MQK867:MQO867"/>
    <mergeCell ref="MQP867:MQT867"/>
    <mergeCell ref="MQU867:MQY867"/>
    <mergeCell ref="MQZ867:MRD867"/>
    <mergeCell ref="MRE867:MRI867"/>
    <mergeCell ref="MRJ867:MRN867"/>
    <mergeCell ref="MRO867:MRS867"/>
    <mergeCell ref="MRT867:MRX867"/>
    <mergeCell ref="MVK867:MVO867"/>
    <mergeCell ref="MVP867:MVT867"/>
    <mergeCell ref="MVU867:MVY867"/>
    <mergeCell ref="MVZ867:MWD867"/>
    <mergeCell ref="MWE867:MWI867"/>
    <mergeCell ref="MWJ867:MWN867"/>
    <mergeCell ref="MWO867:MWS867"/>
    <mergeCell ref="MWT867:MWX867"/>
    <mergeCell ref="MWY867:MXC867"/>
    <mergeCell ref="MTR867:MTV867"/>
    <mergeCell ref="MTW867:MUA867"/>
    <mergeCell ref="MUB867:MUF867"/>
    <mergeCell ref="MUG867:MUK867"/>
    <mergeCell ref="MUL867:MUP867"/>
    <mergeCell ref="MUQ867:MUU867"/>
    <mergeCell ref="MUV867:MUZ867"/>
    <mergeCell ref="MVA867:MVE867"/>
    <mergeCell ref="MVF867:MVJ867"/>
    <mergeCell ref="MYW867:MZA867"/>
    <mergeCell ref="MZB867:MZF867"/>
    <mergeCell ref="MZG867:MZK867"/>
    <mergeCell ref="MZL867:MZP867"/>
    <mergeCell ref="MZQ867:MZU867"/>
    <mergeCell ref="MZV867:MZZ867"/>
    <mergeCell ref="NAA867:NAE867"/>
    <mergeCell ref="NAF867:NAJ867"/>
    <mergeCell ref="NAK867:NAO867"/>
    <mergeCell ref="MXD867:MXH867"/>
    <mergeCell ref="MXI867:MXM867"/>
    <mergeCell ref="MXN867:MXR867"/>
    <mergeCell ref="MXS867:MXW867"/>
    <mergeCell ref="MXX867:MYB867"/>
    <mergeCell ref="MYC867:MYG867"/>
    <mergeCell ref="MYH867:MYL867"/>
    <mergeCell ref="MYM867:MYQ867"/>
    <mergeCell ref="MYR867:MYV867"/>
    <mergeCell ref="NCI867:NCM867"/>
    <mergeCell ref="NCN867:NCR867"/>
    <mergeCell ref="NCS867:NCW867"/>
    <mergeCell ref="NCX867:NDB867"/>
    <mergeCell ref="NDC867:NDG867"/>
    <mergeCell ref="NDH867:NDL867"/>
    <mergeCell ref="NDM867:NDQ867"/>
    <mergeCell ref="NDR867:NDV867"/>
    <mergeCell ref="NDW867:NEA867"/>
    <mergeCell ref="NAP867:NAT867"/>
    <mergeCell ref="NAU867:NAY867"/>
    <mergeCell ref="NAZ867:NBD867"/>
    <mergeCell ref="NBE867:NBI867"/>
    <mergeCell ref="NBJ867:NBN867"/>
    <mergeCell ref="NBO867:NBS867"/>
    <mergeCell ref="NBT867:NBX867"/>
    <mergeCell ref="NBY867:NCC867"/>
    <mergeCell ref="NCD867:NCH867"/>
    <mergeCell ref="NFU867:NFY867"/>
    <mergeCell ref="NFZ867:NGD867"/>
    <mergeCell ref="NGE867:NGI867"/>
    <mergeCell ref="NGJ867:NGN867"/>
    <mergeCell ref="NGO867:NGS867"/>
    <mergeCell ref="NGT867:NGX867"/>
    <mergeCell ref="NGY867:NHC867"/>
    <mergeCell ref="NHD867:NHH867"/>
    <mergeCell ref="NHI867:NHM867"/>
    <mergeCell ref="NEB867:NEF867"/>
    <mergeCell ref="NEG867:NEK867"/>
    <mergeCell ref="NEL867:NEP867"/>
    <mergeCell ref="NEQ867:NEU867"/>
    <mergeCell ref="NEV867:NEZ867"/>
    <mergeCell ref="NFA867:NFE867"/>
    <mergeCell ref="NFF867:NFJ867"/>
    <mergeCell ref="NFK867:NFO867"/>
    <mergeCell ref="NFP867:NFT867"/>
    <mergeCell ref="NJG867:NJK867"/>
    <mergeCell ref="NJL867:NJP867"/>
    <mergeCell ref="NJQ867:NJU867"/>
    <mergeCell ref="NJV867:NJZ867"/>
    <mergeCell ref="NKA867:NKE867"/>
    <mergeCell ref="NKF867:NKJ867"/>
    <mergeCell ref="NKK867:NKO867"/>
    <mergeCell ref="NKP867:NKT867"/>
    <mergeCell ref="NKU867:NKY867"/>
    <mergeCell ref="NHN867:NHR867"/>
    <mergeCell ref="NHS867:NHW867"/>
    <mergeCell ref="NHX867:NIB867"/>
    <mergeCell ref="NIC867:NIG867"/>
    <mergeCell ref="NIH867:NIL867"/>
    <mergeCell ref="NIM867:NIQ867"/>
    <mergeCell ref="NIR867:NIV867"/>
    <mergeCell ref="NIW867:NJA867"/>
    <mergeCell ref="NJB867:NJF867"/>
    <mergeCell ref="NMS867:NMW867"/>
    <mergeCell ref="NMX867:NNB867"/>
    <mergeCell ref="NNC867:NNG867"/>
    <mergeCell ref="NNH867:NNL867"/>
    <mergeCell ref="NNM867:NNQ867"/>
    <mergeCell ref="NNR867:NNV867"/>
    <mergeCell ref="NNW867:NOA867"/>
    <mergeCell ref="NOB867:NOF867"/>
    <mergeCell ref="NOG867:NOK867"/>
    <mergeCell ref="NKZ867:NLD867"/>
    <mergeCell ref="NLE867:NLI867"/>
    <mergeCell ref="NLJ867:NLN867"/>
    <mergeCell ref="NLO867:NLS867"/>
    <mergeCell ref="NLT867:NLX867"/>
    <mergeCell ref="NLY867:NMC867"/>
    <mergeCell ref="NMD867:NMH867"/>
    <mergeCell ref="NMI867:NMM867"/>
    <mergeCell ref="NMN867:NMR867"/>
    <mergeCell ref="NQE867:NQI867"/>
    <mergeCell ref="NQJ867:NQN867"/>
    <mergeCell ref="NQO867:NQS867"/>
    <mergeCell ref="NQT867:NQX867"/>
    <mergeCell ref="NQY867:NRC867"/>
    <mergeCell ref="NRD867:NRH867"/>
    <mergeCell ref="NRI867:NRM867"/>
    <mergeCell ref="NRN867:NRR867"/>
    <mergeCell ref="NRS867:NRW867"/>
    <mergeCell ref="NOL867:NOP867"/>
    <mergeCell ref="NOQ867:NOU867"/>
    <mergeCell ref="NOV867:NOZ867"/>
    <mergeCell ref="NPA867:NPE867"/>
    <mergeCell ref="NPF867:NPJ867"/>
    <mergeCell ref="NPK867:NPO867"/>
    <mergeCell ref="NPP867:NPT867"/>
    <mergeCell ref="NPU867:NPY867"/>
    <mergeCell ref="NPZ867:NQD867"/>
    <mergeCell ref="NTQ867:NTU867"/>
    <mergeCell ref="NTV867:NTZ867"/>
    <mergeCell ref="NUA867:NUE867"/>
    <mergeCell ref="NUF867:NUJ867"/>
    <mergeCell ref="NUK867:NUO867"/>
    <mergeCell ref="NUP867:NUT867"/>
    <mergeCell ref="NUU867:NUY867"/>
    <mergeCell ref="NUZ867:NVD867"/>
    <mergeCell ref="NVE867:NVI867"/>
    <mergeCell ref="NRX867:NSB867"/>
    <mergeCell ref="NSC867:NSG867"/>
    <mergeCell ref="NSH867:NSL867"/>
    <mergeCell ref="NSM867:NSQ867"/>
    <mergeCell ref="NSR867:NSV867"/>
    <mergeCell ref="NSW867:NTA867"/>
    <mergeCell ref="NTB867:NTF867"/>
    <mergeCell ref="NTG867:NTK867"/>
    <mergeCell ref="NTL867:NTP867"/>
    <mergeCell ref="NXC867:NXG867"/>
    <mergeCell ref="NXH867:NXL867"/>
    <mergeCell ref="NXM867:NXQ867"/>
    <mergeCell ref="NXR867:NXV867"/>
    <mergeCell ref="NXW867:NYA867"/>
    <mergeCell ref="NYB867:NYF867"/>
    <mergeCell ref="NYG867:NYK867"/>
    <mergeCell ref="NYL867:NYP867"/>
    <mergeCell ref="NYQ867:NYU867"/>
    <mergeCell ref="NVJ867:NVN867"/>
    <mergeCell ref="NVO867:NVS867"/>
    <mergeCell ref="NVT867:NVX867"/>
    <mergeCell ref="NVY867:NWC867"/>
    <mergeCell ref="NWD867:NWH867"/>
    <mergeCell ref="NWI867:NWM867"/>
    <mergeCell ref="NWN867:NWR867"/>
    <mergeCell ref="NWS867:NWW867"/>
    <mergeCell ref="NWX867:NXB867"/>
    <mergeCell ref="OAO867:OAS867"/>
    <mergeCell ref="OAT867:OAX867"/>
    <mergeCell ref="OAY867:OBC867"/>
    <mergeCell ref="OBD867:OBH867"/>
    <mergeCell ref="OBI867:OBM867"/>
    <mergeCell ref="OBN867:OBR867"/>
    <mergeCell ref="OBS867:OBW867"/>
    <mergeCell ref="OBX867:OCB867"/>
    <mergeCell ref="OCC867:OCG867"/>
    <mergeCell ref="NYV867:NYZ867"/>
    <mergeCell ref="NZA867:NZE867"/>
    <mergeCell ref="NZF867:NZJ867"/>
    <mergeCell ref="NZK867:NZO867"/>
    <mergeCell ref="NZP867:NZT867"/>
    <mergeCell ref="NZU867:NZY867"/>
    <mergeCell ref="NZZ867:OAD867"/>
    <mergeCell ref="OAE867:OAI867"/>
    <mergeCell ref="OAJ867:OAN867"/>
    <mergeCell ref="OEA867:OEE867"/>
    <mergeCell ref="OEF867:OEJ867"/>
    <mergeCell ref="OEK867:OEO867"/>
    <mergeCell ref="OEP867:OET867"/>
    <mergeCell ref="OEU867:OEY867"/>
    <mergeCell ref="OEZ867:OFD867"/>
    <mergeCell ref="OFE867:OFI867"/>
    <mergeCell ref="OFJ867:OFN867"/>
    <mergeCell ref="OFO867:OFS867"/>
    <mergeCell ref="OCH867:OCL867"/>
    <mergeCell ref="OCM867:OCQ867"/>
    <mergeCell ref="OCR867:OCV867"/>
    <mergeCell ref="OCW867:ODA867"/>
    <mergeCell ref="ODB867:ODF867"/>
    <mergeCell ref="ODG867:ODK867"/>
    <mergeCell ref="ODL867:ODP867"/>
    <mergeCell ref="ODQ867:ODU867"/>
    <mergeCell ref="ODV867:ODZ867"/>
    <mergeCell ref="OHM867:OHQ867"/>
    <mergeCell ref="OHR867:OHV867"/>
    <mergeCell ref="OHW867:OIA867"/>
    <mergeCell ref="OIB867:OIF867"/>
    <mergeCell ref="OIG867:OIK867"/>
    <mergeCell ref="OIL867:OIP867"/>
    <mergeCell ref="OIQ867:OIU867"/>
    <mergeCell ref="OIV867:OIZ867"/>
    <mergeCell ref="OJA867:OJE867"/>
    <mergeCell ref="OFT867:OFX867"/>
    <mergeCell ref="OFY867:OGC867"/>
    <mergeCell ref="OGD867:OGH867"/>
    <mergeCell ref="OGI867:OGM867"/>
    <mergeCell ref="OGN867:OGR867"/>
    <mergeCell ref="OGS867:OGW867"/>
    <mergeCell ref="OGX867:OHB867"/>
    <mergeCell ref="OHC867:OHG867"/>
    <mergeCell ref="OHH867:OHL867"/>
    <mergeCell ref="OKY867:OLC867"/>
    <mergeCell ref="OLD867:OLH867"/>
    <mergeCell ref="OLI867:OLM867"/>
    <mergeCell ref="OLN867:OLR867"/>
    <mergeCell ref="OLS867:OLW867"/>
    <mergeCell ref="OLX867:OMB867"/>
    <mergeCell ref="OMC867:OMG867"/>
    <mergeCell ref="OMH867:OML867"/>
    <mergeCell ref="OMM867:OMQ867"/>
    <mergeCell ref="OJF867:OJJ867"/>
    <mergeCell ref="OJK867:OJO867"/>
    <mergeCell ref="OJP867:OJT867"/>
    <mergeCell ref="OJU867:OJY867"/>
    <mergeCell ref="OJZ867:OKD867"/>
    <mergeCell ref="OKE867:OKI867"/>
    <mergeCell ref="OKJ867:OKN867"/>
    <mergeCell ref="OKO867:OKS867"/>
    <mergeCell ref="OKT867:OKX867"/>
    <mergeCell ref="OOK867:OOO867"/>
    <mergeCell ref="OOP867:OOT867"/>
    <mergeCell ref="OOU867:OOY867"/>
    <mergeCell ref="OOZ867:OPD867"/>
    <mergeCell ref="OPE867:OPI867"/>
    <mergeCell ref="OPJ867:OPN867"/>
    <mergeCell ref="OPO867:OPS867"/>
    <mergeCell ref="OPT867:OPX867"/>
    <mergeCell ref="OPY867:OQC867"/>
    <mergeCell ref="OMR867:OMV867"/>
    <mergeCell ref="OMW867:ONA867"/>
    <mergeCell ref="ONB867:ONF867"/>
    <mergeCell ref="ONG867:ONK867"/>
    <mergeCell ref="ONL867:ONP867"/>
    <mergeCell ref="ONQ867:ONU867"/>
    <mergeCell ref="ONV867:ONZ867"/>
    <mergeCell ref="OOA867:OOE867"/>
    <mergeCell ref="OOF867:OOJ867"/>
    <mergeCell ref="ORW867:OSA867"/>
    <mergeCell ref="OSB867:OSF867"/>
    <mergeCell ref="OSG867:OSK867"/>
    <mergeCell ref="OSL867:OSP867"/>
    <mergeCell ref="OSQ867:OSU867"/>
    <mergeCell ref="OSV867:OSZ867"/>
    <mergeCell ref="OTA867:OTE867"/>
    <mergeCell ref="OTF867:OTJ867"/>
    <mergeCell ref="OTK867:OTO867"/>
    <mergeCell ref="OQD867:OQH867"/>
    <mergeCell ref="OQI867:OQM867"/>
    <mergeCell ref="OQN867:OQR867"/>
    <mergeCell ref="OQS867:OQW867"/>
    <mergeCell ref="OQX867:ORB867"/>
    <mergeCell ref="ORC867:ORG867"/>
    <mergeCell ref="ORH867:ORL867"/>
    <mergeCell ref="ORM867:ORQ867"/>
    <mergeCell ref="ORR867:ORV867"/>
    <mergeCell ref="OVI867:OVM867"/>
    <mergeCell ref="OVN867:OVR867"/>
    <mergeCell ref="OVS867:OVW867"/>
    <mergeCell ref="OVX867:OWB867"/>
    <mergeCell ref="OWC867:OWG867"/>
    <mergeCell ref="OWH867:OWL867"/>
    <mergeCell ref="OWM867:OWQ867"/>
    <mergeCell ref="OWR867:OWV867"/>
    <mergeCell ref="OWW867:OXA867"/>
    <mergeCell ref="OTP867:OTT867"/>
    <mergeCell ref="OTU867:OTY867"/>
    <mergeCell ref="OTZ867:OUD867"/>
    <mergeCell ref="OUE867:OUI867"/>
    <mergeCell ref="OUJ867:OUN867"/>
    <mergeCell ref="OUO867:OUS867"/>
    <mergeCell ref="OUT867:OUX867"/>
    <mergeCell ref="OUY867:OVC867"/>
    <mergeCell ref="OVD867:OVH867"/>
    <mergeCell ref="OYU867:OYY867"/>
    <mergeCell ref="OYZ867:OZD867"/>
    <mergeCell ref="OZE867:OZI867"/>
    <mergeCell ref="OZJ867:OZN867"/>
    <mergeCell ref="OZO867:OZS867"/>
    <mergeCell ref="OZT867:OZX867"/>
    <mergeCell ref="OZY867:PAC867"/>
    <mergeCell ref="PAD867:PAH867"/>
    <mergeCell ref="PAI867:PAM867"/>
    <mergeCell ref="OXB867:OXF867"/>
    <mergeCell ref="OXG867:OXK867"/>
    <mergeCell ref="OXL867:OXP867"/>
    <mergeCell ref="OXQ867:OXU867"/>
    <mergeCell ref="OXV867:OXZ867"/>
    <mergeCell ref="OYA867:OYE867"/>
    <mergeCell ref="OYF867:OYJ867"/>
    <mergeCell ref="OYK867:OYO867"/>
    <mergeCell ref="OYP867:OYT867"/>
    <mergeCell ref="PCG867:PCK867"/>
    <mergeCell ref="PCL867:PCP867"/>
    <mergeCell ref="PCQ867:PCU867"/>
    <mergeCell ref="PCV867:PCZ867"/>
    <mergeCell ref="PDA867:PDE867"/>
    <mergeCell ref="PDF867:PDJ867"/>
    <mergeCell ref="PDK867:PDO867"/>
    <mergeCell ref="PDP867:PDT867"/>
    <mergeCell ref="PDU867:PDY867"/>
    <mergeCell ref="PAN867:PAR867"/>
    <mergeCell ref="PAS867:PAW867"/>
    <mergeCell ref="PAX867:PBB867"/>
    <mergeCell ref="PBC867:PBG867"/>
    <mergeCell ref="PBH867:PBL867"/>
    <mergeCell ref="PBM867:PBQ867"/>
    <mergeCell ref="PBR867:PBV867"/>
    <mergeCell ref="PBW867:PCA867"/>
    <mergeCell ref="PCB867:PCF867"/>
    <mergeCell ref="PFS867:PFW867"/>
    <mergeCell ref="PFX867:PGB867"/>
    <mergeCell ref="PGC867:PGG867"/>
    <mergeCell ref="PGH867:PGL867"/>
    <mergeCell ref="PGM867:PGQ867"/>
    <mergeCell ref="PGR867:PGV867"/>
    <mergeCell ref="PGW867:PHA867"/>
    <mergeCell ref="PHB867:PHF867"/>
    <mergeCell ref="PHG867:PHK867"/>
    <mergeCell ref="PDZ867:PED867"/>
    <mergeCell ref="PEE867:PEI867"/>
    <mergeCell ref="PEJ867:PEN867"/>
    <mergeCell ref="PEO867:PES867"/>
    <mergeCell ref="PET867:PEX867"/>
    <mergeCell ref="PEY867:PFC867"/>
    <mergeCell ref="PFD867:PFH867"/>
    <mergeCell ref="PFI867:PFM867"/>
    <mergeCell ref="PFN867:PFR867"/>
    <mergeCell ref="PJE867:PJI867"/>
    <mergeCell ref="PJJ867:PJN867"/>
    <mergeCell ref="PJO867:PJS867"/>
    <mergeCell ref="PJT867:PJX867"/>
    <mergeCell ref="PJY867:PKC867"/>
    <mergeCell ref="PKD867:PKH867"/>
    <mergeCell ref="PKI867:PKM867"/>
    <mergeCell ref="PKN867:PKR867"/>
    <mergeCell ref="PKS867:PKW867"/>
    <mergeCell ref="PHL867:PHP867"/>
    <mergeCell ref="PHQ867:PHU867"/>
    <mergeCell ref="PHV867:PHZ867"/>
    <mergeCell ref="PIA867:PIE867"/>
    <mergeCell ref="PIF867:PIJ867"/>
    <mergeCell ref="PIK867:PIO867"/>
    <mergeCell ref="PIP867:PIT867"/>
    <mergeCell ref="PIU867:PIY867"/>
    <mergeCell ref="PIZ867:PJD867"/>
    <mergeCell ref="PMQ867:PMU867"/>
    <mergeCell ref="PMV867:PMZ867"/>
    <mergeCell ref="PNA867:PNE867"/>
    <mergeCell ref="PNF867:PNJ867"/>
    <mergeCell ref="PNK867:PNO867"/>
    <mergeCell ref="PNP867:PNT867"/>
    <mergeCell ref="PNU867:PNY867"/>
    <mergeCell ref="PNZ867:POD867"/>
    <mergeCell ref="POE867:POI867"/>
    <mergeCell ref="PKX867:PLB867"/>
    <mergeCell ref="PLC867:PLG867"/>
    <mergeCell ref="PLH867:PLL867"/>
    <mergeCell ref="PLM867:PLQ867"/>
    <mergeCell ref="PLR867:PLV867"/>
    <mergeCell ref="PLW867:PMA867"/>
    <mergeCell ref="PMB867:PMF867"/>
    <mergeCell ref="PMG867:PMK867"/>
    <mergeCell ref="PML867:PMP867"/>
    <mergeCell ref="PQC867:PQG867"/>
    <mergeCell ref="PQH867:PQL867"/>
    <mergeCell ref="PQM867:PQQ867"/>
    <mergeCell ref="PQR867:PQV867"/>
    <mergeCell ref="PQW867:PRA867"/>
    <mergeCell ref="PRB867:PRF867"/>
    <mergeCell ref="PRG867:PRK867"/>
    <mergeCell ref="PRL867:PRP867"/>
    <mergeCell ref="PRQ867:PRU867"/>
    <mergeCell ref="POJ867:PON867"/>
    <mergeCell ref="POO867:POS867"/>
    <mergeCell ref="POT867:POX867"/>
    <mergeCell ref="POY867:PPC867"/>
    <mergeCell ref="PPD867:PPH867"/>
    <mergeCell ref="PPI867:PPM867"/>
    <mergeCell ref="PPN867:PPR867"/>
    <mergeCell ref="PPS867:PPW867"/>
    <mergeCell ref="PPX867:PQB867"/>
    <mergeCell ref="PTO867:PTS867"/>
    <mergeCell ref="PTT867:PTX867"/>
    <mergeCell ref="PTY867:PUC867"/>
    <mergeCell ref="PUD867:PUH867"/>
    <mergeCell ref="PUI867:PUM867"/>
    <mergeCell ref="PUN867:PUR867"/>
    <mergeCell ref="PUS867:PUW867"/>
    <mergeCell ref="PUX867:PVB867"/>
    <mergeCell ref="PVC867:PVG867"/>
    <mergeCell ref="PRV867:PRZ867"/>
    <mergeCell ref="PSA867:PSE867"/>
    <mergeCell ref="PSF867:PSJ867"/>
    <mergeCell ref="PSK867:PSO867"/>
    <mergeCell ref="PSP867:PST867"/>
    <mergeCell ref="PSU867:PSY867"/>
    <mergeCell ref="PSZ867:PTD867"/>
    <mergeCell ref="PTE867:PTI867"/>
    <mergeCell ref="PTJ867:PTN867"/>
    <mergeCell ref="PXA867:PXE867"/>
    <mergeCell ref="PXF867:PXJ867"/>
    <mergeCell ref="PXK867:PXO867"/>
    <mergeCell ref="PXP867:PXT867"/>
    <mergeCell ref="PXU867:PXY867"/>
    <mergeCell ref="PXZ867:PYD867"/>
    <mergeCell ref="PYE867:PYI867"/>
    <mergeCell ref="PYJ867:PYN867"/>
    <mergeCell ref="PYO867:PYS867"/>
    <mergeCell ref="PVH867:PVL867"/>
    <mergeCell ref="PVM867:PVQ867"/>
    <mergeCell ref="PVR867:PVV867"/>
    <mergeCell ref="PVW867:PWA867"/>
    <mergeCell ref="PWB867:PWF867"/>
    <mergeCell ref="PWG867:PWK867"/>
    <mergeCell ref="PWL867:PWP867"/>
    <mergeCell ref="PWQ867:PWU867"/>
    <mergeCell ref="PWV867:PWZ867"/>
    <mergeCell ref="QAM867:QAQ867"/>
    <mergeCell ref="QAR867:QAV867"/>
    <mergeCell ref="QAW867:QBA867"/>
    <mergeCell ref="QBB867:QBF867"/>
    <mergeCell ref="QBG867:QBK867"/>
    <mergeCell ref="QBL867:QBP867"/>
    <mergeCell ref="QBQ867:QBU867"/>
    <mergeCell ref="QBV867:QBZ867"/>
    <mergeCell ref="QCA867:QCE867"/>
    <mergeCell ref="PYT867:PYX867"/>
    <mergeCell ref="PYY867:PZC867"/>
    <mergeCell ref="PZD867:PZH867"/>
    <mergeCell ref="PZI867:PZM867"/>
    <mergeCell ref="PZN867:PZR867"/>
    <mergeCell ref="PZS867:PZW867"/>
    <mergeCell ref="PZX867:QAB867"/>
    <mergeCell ref="QAC867:QAG867"/>
    <mergeCell ref="QAH867:QAL867"/>
    <mergeCell ref="QDY867:QEC867"/>
    <mergeCell ref="QED867:QEH867"/>
    <mergeCell ref="QEI867:QEM867"/>
    <mergeCell ref="QEN867:QER867"/>
    <mergeCell ref="QES867:QEW867"/>
    <mergeCell ref="QEX867:QFB867"/>
    <mergeCell ref="QFC867:QFG867"/>
    <mergeCell ref="QFH867:QFL867"/>
    <mergeCell ref="QFM867:QFQ867"/>
    <mergeCell ref="QCF867:QCJ867"/>
    <mergeCell ref="QCK867:QCO867"/>
    <mergeCell ref="QCP867:QCT867"/>
    <mergeCell ref="QCU867:QCY867"/>
    <mergeCell ref="QCZ867:QDD867"/>
    <mergeCell ref="QDE867:QDI867"/>
    <mergeCell ref="QDJ867:QDN867"/>
    <mergeCell ref="QDO867:QDS867"/>
    <mergeCell ref="QDT867:QDX867"/>
    <mergeCell ref="QHK867:QHO867"/>
    <mergeCell ref="QHP867:QHT867"/>
    <mergeCell ref="QHU867:QHY867"/>
    <mergeCell ref="QHZ867:QID867"/>
    <mergeCell ref="QIE867:QII867"/>
    <mergeCell ref="QIJ867:QIN867"/>
    <mergeCell ref="QIO867:QIS867"/>
    <mergeCell ref="QIT867:QIX867"/>
    <mergeCell ref="QIY867:QJC867"/>
    <mergeCell ref="QFR867:QFV867"/>
    <mergeCell ref="QFW867:QGA867"/>
    <mergeCell ref="QGB867:QGF867"/>
    <mergeCell ref="QGG867:QGK867"/>
    <mergeCell ref="QGL867:QGP867"/>
    <mergeCell ref="QGQ867:QGU867"/>
    <mergeCell ref="QGV867:QGZ867"/>
    <mergeCell ref="QHA867:QHE867"/>
    <mergeCell ref="QHF867:QHJ867"/>
    <mergeCell ref="QKW867:QLA867"/>
    <mergeCell ref="QLB867:QLF867"/>
    <mergeCell ref="QLG867:QLK867"/>
    <mergeCell ref="QLL867:QLP867"/>
    <mergeCell ref="QLQ867:QLU867"/>
    <mergeCell ref="QLV867:QLZ867"/>
    <mergeCell ref="QMA867:QME867"/>
    <mergeCell ref="QMF867:QMJ867"/>
    <mergeCell ref="QMK867:QMO867"/>
    <mergeCell ref="QJD867:QJH867"/>
    <mergeCell ref="QJI867:QJM867"/>
    <mergeCell ref="QJN867:QJR867"/>
    <mergeCell ref="QJS867:QJW867"/>
    <mergeCell ref="QJX867:QKB867"/>
    <mergeCell ref="QKC867:QKG867"/>
    <mergeCell ref="QKH867:QKL867"/>
    <mergeCell ref="QKM867:QKQ867"/>
    <mergeCell ref="QKR867:QKV867"/>
    <mergeCell ref="QOI867:QOM867"/>
    <mergeCell ref="QON867:QOR867"/>
    <mergeCell ref="QOS867:QOW867"/>
    <mergeCell ref="QOX867:QPB867"/>
    <mergeCell ref="QPC867:QPG867"/>
    <mergeCell ref="QPH867:QPL867"/>
    <mergeCell ref="QPM867:QPQ867"/>
    <mergeCell ref="QPR867:QPV867"/>
    <mergeCell ref="QPW867:QQA867"/>
    <mergeCell ref="QMP867:QMT867"/>
    <mergeCell ref="QMU867:QMY867"/>
    <mergeCell ref="QMZ867:QND867"/>
    <mergeCell ref="QNE867:QNI867"/>
    <mergeCell ref="QNJ867:QNN867"/>
    <mergeCell ref="QNO867:QNS867"/>
    <mergeCell ref="QNT867:QNX867"/>
    <mergeCell ref="QNY867:QOC867"/>
    <mergeCell ref="QOD867:QOH867"/>
    <mergeCell ref="QRU867:QRY867"/>
    <mergeCell ref="QRZ867:QSD867"/>
    <mergeCell ref="QSE867:QSI867"/>
    <mergeCell ref="QSJ867:QSN867"/>
    <mergeCell ref="QSO867:QSS867"/>
    <mergeCell ref="QST867:QSX867"/>
    <mergeCell ref="QSY867:QTC867"/>
    <mergeCell ref="QTD867:QTH867"/>
    <mergeCell ref="QTI867:QTM867"/>
    <mergeCell ref="QQB867:QQF867"/>
    <mergeCell ref="QQG867:QQK867"/>
    <mergeCell ref="QQL867:QQP867"/>
    <mergeCell ref="QQQ867:QQU867"/>
    <mergeCell ref="QQV867:QQZ867"/>
    <mergeCell ref="QRA867:QRE867"/>
    <mergeCell ref="QRF867:QRJ867"/>
    <mergeCell ref="QRK867:QRO867"/>
    <mergeCell ref="QRP867:QRT867"/>
    <mergeCell ref="QVG867:QVK867"/>
    <mergeCell ref="QVL867:QVP867"/>
    <mergeCell ref="QVQ867:QVU867"/>
    <mergeCell ref="QVV867:QVZ867"/>
    <mergeCell ref="QWA867:QWE867"/>
    <mergeCell ref="QWF867:QWJ867"/>
    <mergeCell ref="QWK867:QWO867"/>
    <mergeCell ref="QWP867:QWT867"/>
    <mergeCell ref="QWU867:QWY867"/>
    <mergeCell ref="QTN867:QTR867"/>
    <mergeCell ref="QTS867:QTW867"/>
    <mergeCell ref="QTX867:QUB867"/>
    <mergeCell ref="QUC867:QUG867"/>
    <mergeCell ref="QUH867:QUL867"/>
    <mergeCell ref="QUM867:QUQ867"/>
    <mergeCell ref="QUR867:QUV867"/>
    <mergeCell ref="QUW867:QVA867"/>
    <mergeCell ref="QVB867:QVF867"/>
    <mergeCell ref="QYS867:QYW867"/>
    <mergeCell ref="QYX867:QZB867"/>
    <mergeCell ref="QZC867:QZG867"/>
    <mergeCell ref="QZH867:QZL867"/>
    <mergeCell ref="QZM867:QZQ867"/>
    <mergeCell ref="QZR867:QZV867"/>
    <mergeCell ref="QZW867:RAA867"/>
    <mergeCell ref="RAB867:RAF867"/>
    <mergeCell ref="RAG867:RAK867"/>
    <mergeCell ref="QWZ867:QXD867"/>
    <mergeCell ref="QXE867:QXI867"/>
    <mergeCell ref="QXJ867:QXN867"/>
    <mergeCell ref="QXO867:QXS867"/>
    <mergeCell ref="QXT867:QXX867"/>
    <mergeCell ref="QXY867:QYC867"/>
    <mergeCell ref="QYD867:QYH867"/>
    <mergeCell ref="QYI867:QYM867"/>
    <mergeCell ref="QYN867:QYR867"/>
    <mergeCell ref="RCE867:RCI867"/>
    <mergeCell ref="RCJ867:RCN867"/>
    <mergeCell ref="RCO867:RCS867"/>
    <mergeCell ref="RCT867:RCX867"/>
    <mergeCell ref="RCY867:RDC867"/>
    <mergeCell ref="RDD867:RDH867"/>
    <mergeCell ref="RDI867:RDM867"/>
    <mergeCell ref="RDN867:RDR867"/>
    <mergeCell ref="RDS867:RDW867"/>
    <mergeCell ref="RAL867:RAP867"/>
    <mergeCell ref="RAQ867:RAU867"/>
    <mergeCell ref="RAV867:RAZ867"/>
    <mergeCell ref="RBA867:RBE867"/>
    <mergeCell ref="RBF867:RBJ867"/>
    <mergeCell ref="RBK867:RBO867"/>
    <mergeCell ref="RBP867:RBT867"/>
    <mergeCell ref="RBU867:RBY867"/>
    <mergeCell ref="RBZ867:RCD867"/>
    <mergeCell ref="RFQ867:RFU867"/>
    <mergeCell ref="RFV867:RFZ867"/>
    <mergeCell ref="RGA867:RGE867"/>
    <mergeCell ref="RGF867:RGJ867"/>
    <mergeCell ref="RGK867:RGO867"/>
    <mergeCell ref="RGP867:RGT867"/>
    <mergeCell ref="RGU867:RGY867"/>
    <mergeCell ref="RGZ867:RHD867"/>
    <mergeCell ref="RHE867:RHI867"/>
    <mergeCell ref="RDX867:REB867"/>
    <mergeCell ref="REC867:REG867"/>
    <mergeCell ref="REH867:REL867"/>
    <mergeCell ref="REM867:REQ867"/>
    <mergeCell ref="RER867:REV867"/>
    <mergeCell ref="REW867:RFA867"/>
    <mergeCell ref="RFB867:RFF867"/>
    <mergeCell ref="RFG867:RFK867"/>
    <mergeCell ref="RFL867:RFP867"/>
    <mergeCell ref="RJC867:RJG867"/>
    <mergeCell ref="RJH867:RJL867"/>
    <mergeCell ref="RJM867:RJQ867"/>
    <mergeCell ref="RJR867:RJV867"/>
    <mergeCell ref="RJW867:RKA867"/>
    <mergeCell ref="RKB867:RKF867"/>
    <mergeCell ref="RKG867:RKK867"/>
    <mergeCell ref="RKL867:RKP867"/>
    <mergeCell ref="RKQ867:RKU867"/>
    <mergeCell ref="RHJ867:RHN867"/>
    <mergeCell ref="RHO867:RHS867"/>
    <mergeCell ref="RHT867:RHX867"/>
    <mergeCell ref="RHY867:RIC867"/>
    <mergeCell ref="RID867:RIH867"/>
    <mergeCell ref="RII867:RIM867"/>
    <mergeCell ref="RIN867:RIR867"/>
    <mergeCell ref="RIS867:RIW867"/>
    <mergeCell ref="RIX867:RJB867"/>
    <mergeCell ref="RMO867:RMS867"/>
    <mergeCell ref="RMT867:RMX867"/>
    <mergeCell ref="RMY867:RNC867"/>
    <mergeCell ref="RND867:RNH867"/>
    <mergeCell ref="RNI867:RNM867"/>
    <mergeCell ref="RNN867:RNR867"/>
    <mergeCell ref="RNS867:RNW867"/>
    <mergeCell ref="RNX867:ROB867"/>
    <mergeCell ref="ROC867:ROG867"/>
    <mergeCell ref="RKV867:RKZ867"/>
    <mergeCell ref="RLA867:RLE867"/>
    <mergeCell ref="RLF867:RLJ867"/>
    <mergeCell ref="RLK867:RLO867"/>
    <mergeCell ref="RLP867:RLT867"/>
    <mergeCell ref="RLU867:RLY867"/>
    <mergeCell ref="RLZ867:RMD867"/>
    <mergeCell ref="RME867:RMI867"/>
    <mergeCell ref="RMJ867:RMN867"/>
    <mergeCell ref="RQA867:RQE867"/>
    <mergeCell ref="RQF867:RQJ867"/>
    <mergeCell ref="RQK867:RQO867"/>
    <mergeCell ref="RQP867:RQT867"/>
    <mergeCell ref="RQU867:RQY867"/>
    <mergeCell ref="RQZ867:RRD867"/>
    <mergeCell ref="RRE867:RRI867"/>
    <mergeCell ref="RRJ867:RRN867"/>
    <mergeCell ref="RRO867:RRS867"/>
    <mergeCell ref="ROH867:ROL867"/>
    <mergeCell ref="ROM867:ROQ867"/>
    <mergeCell ref="ROR867:ROV867"/>
    <mergeCell ref="ROW867:RPA867"/>
    <mergeCell ref="RPB867:RPF867"/>
    <mergeCell ref="RPG867:RPK867"/>
    <mergeCell ref="RPL867:RPP867"/>
    <mergeCell ref="RPQ867:RPU867"/>
    <mergeCell ref="RPV867:RPZ867"/>
    <mergeCell ref="RTM867:RTQ867"/>
    <mergeCell ref="RTR867:RTV867"/>
    <mergeCell ref="RTW867:RUA867"/>
    <mergeCell ref="RUB867:RUF867"/>
    <mergeCell ref="RUG867:RUK867"/>
    <mergeCell ref="RUL867:RUP867"/>
    <mergeCell ref="RUQ867:RUU867"/>
    <mergeCell ref="RUV867:RUZ867"/>
    <mergeCell ref="RVA867:RVE867"/>
    <mergeCell ref="RRT867:RRX867"/>
    <mergeCell ref="RRY867:RSC867"/>
    <mergeCell ref="RSD867:RSH867"/>
    <mergeCell ref="RSI867:RSM867"/>
    <mergeCell ref="RSN867:RSR867"/>
    <mergeCell ref="RSS867:RSW867"/>
    <mergeCell ref="RSX867:RTB867"/>
    <mergeCell ref="RTC867:RTG867"/>
    <mergeCell ref="RTH867:RTL867"/>
    <mergeCell ref="RWY867:RXC867"/>
    <mergeCell ref="RXD867:RXH867"/>
    <mergeCell ref="RXI867:RXM867"/>
    <mergeCell ref="RXN867:RXR867"/>
    <mergeCell ref="RXS867:RXW867"/>
    <mergeCell ref="RXX867:RYB867"/>
    <mergeCell ref="RYC867:RYG867"/>
    <mergeCell ref="RYH867:RYL867"/>
    <mergeCell ref="RYM867:RYQ867"/>
    <mergeCell ref="RVF867:RVJ867"/>
    <mergeCell ref="RVK867:RVO867"/>
    <mergeCell ref="RVP867:RVT867"/>
    <mergeCell ref="RVU867:RVY867"/>
    <mergeCell ref="RVZ867:RWD867"/>
    <mergeCell ref="RWE867:RWI867"/>
    <mergeCell ref="RWJ867:RWN867"/>
    <mergeCell ref="RWO867:RWS867"/>
    <mergeCell ref="RWT867:RWX867"/>
    <mergeCell ref="SAK867:SAO867"/>
    <mergeCell ref="SAP867:SAT867"/>
    <mergeCell ref="SAU867:SAY867"/>
    <mergeCell ref="SAZ867:SBD867"/>
    <mergeCell ref="SBE867:SBI867"/>
    <mergeCell ref="SBJ867:SBN867"/>
    <mergeCell ref="SBO867:SBS867"/>
    <mergeCell ref="SBT867:SBX867"/>
    <mergeCell ref="SBY867:SCC867"/>
    <mergeCell ref="RYR867:RYV867"/>
    <mergeCell ref="RYW867:RZA867"/>
    <mergeCell ref="RZB867:RZF867"/>
    <mergeCell ref="RZG867:RZK867"/>
    <mergeCell ref="RZL867:RZP867"/>
    <mergeCell ref="RZQ867:RZU867"/>
    <mergeCell ref="RZV867:RZZ867"/>
    <mergeCell ref="SAA867:SAE867"/>
    <mergeCell ref="SAF867:SAJ867"/>
    <mergeCell ref="SDW867:SEA867"/>
    <mergeCell ref="SEB867:SEF867"/>
    <mergeCell ref="SEG867:SEK867"/>
    <mergeCell ref="SEL867:SEP867"/>
    <mergeCell ref="SEQ867:SEU867"/>
    <mergeCell ref="SEV867:SEZ867"/>
    <mergeCell ref="SFA867:SFE867"/>
    <mergeCell ref="SFF867:SFJ867"/>
    <mergeCell ref="SFK867:SFO867"/>
    <mergeCell ref="SCD867:SCH867"/>
    <mergeCell ref="SCI867:SCM867"/>
    <mergeCell ref="SCN867:SCR867"/>
    <mergeCell ref="SCS867:SCW867"/>
    <mergeCell ref="SCX867:SDB867"/>
    <mergeCell ref="SDC867:SDG867"/>
    <mergeCell ref="SDH867:SDL867"/>
    <mergeCell ref="SDM867:SDQ867"/>
    <mergeCell ref="SDR867:SDV867"/>
    <mergeCell ref="SHI867:SHM867"/>
    <mergeCell ref="SHN867:SHR867"/>
    <mergeCell ref="SHS867:SHW867"/>
    <mergeCell ref="SHX867:SIB867"/>
    <mergeCell ref="SIC867:SIG867"/>
    <mergeCell ref="SIH867:SIL867"/>
    <mergeCell ref="SIM867:SIQ867"/>
    <mergeCell ref="SIR867:SIV867"/>
    <mergeCell ref="SIW867:SJA867"/>
    <mergeCell ref="SFP867:SFT867"/>
    <mergeCell ref="SFU867:SFY867"/>
    <mergeCell ref="SFZ867:SGD867"/>
    <mergeCell ref="SGE867:SGI867"/>
    <mergeCell ref="SGJ867:SGN867"/>
    <mergeCell ref="SGO867:SGS867"/>
    <mergeCell ref="SGT867:SGX867"/>
    <mergeCell ref="SGY867:SHC867"/>
    <mergeCell ref="SHD867:SHH867"/>
    <mergeCell ref="SKU867:SKY867"/>
    <mergeCell ref="SKZ867:SLD867"/>
    <mergeCell ref="SLE867:SLI867"/>
    <mergeCell ref="SLJ867:SLN867"/>
    <mergeCell ref="SLO867:SLS867"/>
    <mergeCell ref="SLT867:SLX867"/>
    <mergeCell ref="SLY867:SMC867"/>
    <mergeCell ref="SMD867:SMH867"/>
    <mergeCell ref="SMI867:SMM867"/>
    <mergeCell ref="SJB867:SJF867"/>
    <mergeCell ref="SJG867:SJK867"/>
    <mergeCell ref="SJL867:SJP867"/>
    <mergeCell ref="SJQ867:SJU867"/>
    <mergeCell ref="SJV867:SJZ867"/>
    <mergeCell ref="SKA867:SKE867"/>
    <mergeCell ref="SKF867:SKJ867"/>
    <mergeCell ref="SKK867:SKO867"/>
    <mergeCell ref="SKP867:SKT867"/>
    <mergeCell ref="SOG867:SOK867"/>
    <mergeCell ref="SOL867:SOP867"/>
    <mergeCell ref="SOQ867:SOU867"/>
    <mergeCell ref="SOV867:SOZ867"/>
    <mergeCell ref="SPA867:SPE867"/>
    <mergeCell ref="SPF867:SPJ867"/>
    <mergeCell ref="SPK867:SPO867"/>
    <mergeCell ref="SPP867:SPT867"/>
    <mergeCell ref="SPU867:SPY867"/>
    <mergeCell ref="SMN867:SMR867"/>
    <mergeCell ref="SMS867:SMW867"/>
    <mergeCell ref="SMX867:SNB867"/>
    <mergeCell ref="SNC867:SNG867"/>
    <mergeCell ref="SNH867:SNL867"/>
    <mergeCell ref="SNM867:SNQ867"/>
    <mergeCell ref="SNR867:SNV867"/>
    <mergeCell ref="SNW867:SOA867"/>
    <mergeCell ref="SOB867:SOF867"/>
    <mergeCell ref="SRS867:SRW867"/>
    <mergeCell ref="SRX867:SSB867"/>
    <mergeCell ref="SSC867:SSG867"/>
    <mergeCell ref="SSH867:SSL867"/>
    <mergeCell ref="SSM867:SSQ867"/>
    <mergeCell ref="SSR867:SSV867"/>
    <mergeCell ref="SSW867:STA867"/>
    <mergeCell ref="STB867:STF867"/>
    <mergeCell ref="STG867:STK867"/>
    <mergeCell ref="SPZ867:SQD867"/>
    <mergeCell ref="SQE867:SQI867"/>
    <mergeCell ref="SQJ867:SQN867"/>
    <mergeCell ref="SQO867:SQS867"/>
    <mergeCell ref="SQT867:SQX867"/>
    <mergeCell ref="SQY867:SRC867"/>
    <mergeCell ref="SRD867:SRH867"/>
    <mergeCell ref="SRI867:SRM867"/>
    <mergeCell ref="SRN867:SRR867"/>
    <mergeCell ref="SVE867:SVI867"/>
    <mergeCell ref="SVJ867:SVN867"/>
    <mergeCell ref="SVO867:SVS867"/>
    <mergeCell ref="SVT867:SVX867"/>
    <mergeCell ref="SVY867:SWC867"/>
    <mergeCell ref="SWD867:SWH867"/>
    <mergeCell ref="SWI867:SWM867"/>
    <mergeCell ref="SWN867:SWR867"/>
    <mergeCell ref="SWS867:SWW867"/>
    <mergeCell ref="STL867:STP867"/>
    <mergeCell ref="STQ867:STU867"/>
    <mergeCell ref="STV867:STZ867"/>
    <mergeCell ref="SUA867:SUE867"/>
    <mergeCell ref="SUF867:SUJ867"/>
    <mergeCell ref="SUK867:SUO867"/>
    <mergeCell ref="SUP867:SUT867"/>
    <mergeCell ref="SUU867:SUY867"/>
    <mergeCell ref="SUZ867:SVD867"/>
    <mergeCell ref="SYQ867:SYU867"/>
    <mergeCell ref="SYV867:SYZ867"/>
    <mergeCell ref="SZA867:SZE867"/>
    <mergeCell ref="SZF867:SZJ867"/>
    <mergeCell ref="SZK867:SZO867"/>
    <mergeCell ref="SZP867:SZT867"/>
    <mergeCell ref="SZU867:SZY867"/>
    <mergeCell ref="SZZ867:TAD867"/>
    <mergeCell ref="TAE867:TAI867"/>
    <mergeCell ref="SWX867:SXB867"/>
    <mergeCell ref="SXC867:SXG867"/>
    <mergeCell ref="SXH867:SXL867"/>
    <mergeCell ref="SXM867:SXQ867"/>
    <mergeCell ref="SXR867:SXV867"/>
    <mergeCell ref="SXW867:SYA867"/>
    <mergeCell ref="SYB867:SYF867"/>
    <mergeCell ref="SYG867:SYK867"/>
    <mergeCell ref="SYL867:SYP867"/>
    <mergeCell ref="TCC867:TCG867"/>
    <mergeCell ref="TCH867:TCL867"/>
    <mergeCell ref="TCM867:TCQ867"/>
    <mergeCell ref="TCR867:TCV867"/>
    <mergeCell ref="TCW867:TDA867"/>
    <mergeCell ref="TDB867:TDF867"/>
    <mergeCell ref="TDG867:TDK867"/>
    <mergeCell ref="TDL867:TDP867"/>
    <mergeCell ref="TDQ867:TDU867"/>
    <mergeCell ref="TAJ867:TAN867"/>
    <mergeCell ref="TAO867:TAS867"/>
    <mergeCell ref="TAT867:TAX867"/>
    <mergeCell ref="TAY867:TBC867"/>
    <mergeCell ref="TBD867:TBH867"/>
    <mergeCell ref="TBI867:TBM867"/>
    <mergeCell ref="TBN867:TBR867"/>
    <mergeCell ref="TBS867:TBW867"/>
    <mergeCell ref="TBX867:TCB867"/>
    <mergeCell ref="TFO867:TFS867"/>
    <mergeCell ref="TFT867:TFX867"/>
    <mergeCell ref="TFY867:TGC867"/>
    <mergeCell ref="TGD867:TGH867"/>
    <mergeCell ref="TGI867:TGM867"/>
    <mergeCell ref="TGN867:TGR867"/>
    <mergeCell ref="TGS867:TGW867"/>
    <mergeCell ref="TGX867:THB867"/>
    <mergeCell ref="THC867:THG867"/>
    <mergeCell ref="TDV867:TDZ867"/>
    <mergeCell ref="TEA867:TEE867"/>
    <mergeCell ref="TEF867:TEJ867"/>
    <mergeCell ref="TEK867:TEO867"/>
    <mergeCell ref="TEP867:TET867"/>
    <mergeCell ref="TEU867:TEY867"/>
    <mergeCell ref="TEZ867:TFD867"/>
    <mergeCell ref="TFE867:TFI867"/>
    <mergeCell ref="TFJ867:TFN867"/>
    <mergeCell ref="TJA867:TJE867"/>
    <mergeCell ref="TJF867:TJJ867"/>
    <mergeCell ref="TJK867:TJO867"/>
    <mergeCell ref="TJP867:TJT867"/>
    <mergeCell ref="TJU867:TJY867"/>
    <mergeCell ref="TJZ867:TKD867"/>
    <mergeCell ref="TKE867:TKI867"/>
    <mergeCell ref="TKJ867:TKN867"/>
    <mergeCell ref="TKO867:TKS867"/>
    <mergeCell ref="THH867:THL867"/>
    <mergeCell ref="THM867:THQ867"/>
    <mergeCell ref="THR867:THV867"/>
    <mergeCell ref="THW867:TIA867"/>
    <mergeCell ref="TIB867:TIF867"/>
    <mergeCell ref="TIG867:TIK867"/>
    <mergeCell ref="TIL867:TIP867"/>
    <mergeCell ref="TIQ867:TIU867"/>
    <mergeCell ref="TIV867:TIZ867"/>
    <mergeCell ref="TMM867:TMQ867"/>
    <mergeCell ref="TMR867:TMV867"/>
    <mergeCell ref="TMW867:TNA867"/>
    <mergeCell ref="TNB867:TNF867"/>
    <mergeCell ref="TNG867:TNK867"/>
    <mergeCell ref="TNL867:TNP867"/>
    <mergeCell ref="TNQ867:TNU867"/>
    <mergeCell ref="TNV867:TNZ867"/>
    <mergeCell ref="TOA867:TOE867"/>
    <mergeCell ref="TKT867:TKX867"/>
    <mergeCell ref="TKY867:TLC867"/>
    <mergeCell ref="TLD867:TLH867"/>
    <mergeCell ref="TLI867:TLM867"/>
    <mergeCell ref="TLN867:TLR867"/>
    <mergeCell ref="TLS867:TLW867"/>
    <mergeCell ref="TLX867:TMB867"/>
    <mergeCell ref="TMC867:TMG867"/>
    <mergeCell ref="TMH867:TML867"/>
    <mergeCell ref="TPY867:TQC867"/>
    <mergeCell ref="TQD867:TQH867"/>
    <mergeCell ref="TQI867:TQM867"/>
    <mergeCell ref="TQN867:TQR867"/>
    <mergeCell ref="TQS867:TQW867"/>
    <mergeCell ref="TQX867:TRB867"/>
    <mergeCell ref="TRC867:TRG867"/>
    <mergeCell ref="TRH867:TRL867"/>
    <mergeCell ref="TRM867:TRQ867"/>
    <mergeCell ref="TOF867:TOJ867"/>
    <mergeCell ref="TOK867:TOO867"/>
    <mergeCell ref="TOP867:TOT867"/>
    <mergeCell ref="TOU867:TOY867"/>
    <mergeCell ref="TOZ867:TPD867"/>
    <mergeCell ref="TPE867:TPI867"/>
    <mergeCell ref="TPJ867:TPN867"/>
    <mergeCell ref="TPO867:TPS867"/>
    <mergeCell ref="TPT867:TPX867"/>
    <mergeCell ref="TTK867:TTO867"/>
    <mergeCell ref="TTP867:TTT867"/>
    <mergeCell ref="TTU867:TTY867"/>
    <mergeCell ref="TTZ867:TUD867"/>
    <mergeCell ref="TUE867:TUI867"/>
    <mergeCell ref="TUJ867:TUN867"/>
    <mergeCell ref="TUO867:TUS867"/>
    <mergeCell ref="TUT867:TUX867"/>
    <mergeCell ref="TUY867:TVC867"/>
    <mergeCell ref="TRR867:TRV867"/>
    <mergeCell ref="TRW867:TSA867"/>
    <mergeCell ref="TSB867:TSF867"/>
    <mergeCell ref="TSG867:TSK867"/>
    <mergeCell ref="TSL867:TSP867"/>
    <mergeCell ref="TSQ867:TSU867"/>
    <mergeCell ref="TSV867:TSZ867"/>
    <mergeCell ref="TTA867:TTE867"/>
    <mergeCell ref="TTF867:TTJ867"/>
    <mergeCell ref="TWW867:TXA867"/>
    <mergeCell ref="TXB867:TXF867"/>
    <mergeCell ref="TXG867:TXK867"/>
    <mergeCell ref="TXL867:TXP867"/>
    <mergeCell ref="TXQ867:TXU867"/>
    <mergeCell ref="TXV867:TXZ867"/>
    <mergeCell ref="TYA867:TYE867"/>
    <mergeCell ref="TYF867:TYJ867"/>
    <mergeCell ref="TYK867:TYO867"/>
    <mergeCell ref="TVD867:TVH867"/>
    <mergeCell ref="TVI867:TVM867"/>
    <mergeCell ref="TVN867:TVR867"/>
    <mergeCell ref="TVS867:TVW867"/>
    <mergeCell ref="TVX867:TWB867"/>
    <mergeCell ref="TWC867:TWG867"/>
    <mergeCell ref="TWH867:TWL867"/>
    <mergeCell ref="TWM867:TWQ867"/>
    <mergeCell ref="TWR867:TWV867"/>
    <mergeCell ref="UAI867:UAM867"/>
    <mergeCell ref="UAN867:UAR867"/>
    <mergeCell ref="UAS867:UAW867"/>
    <mergeCell ref="UAX867:UBB867"/>
    <mergeCell ref="UBC867:UBG867"/>
    <mergeCell ref="UBH867:UBL867"/>
    <mergeCell ref="UBM867:UBQ867"/>
    <mergeCell ref="UBR867:UBV867"/>
    <mergeCell ref="UBW867:UCA867"/>
    <mergeCell ref="TYP867:TYT867"/>
    <mergeCell ref="TYU867:TYY867"/>
    <mergeCell ref="TYZ867:TZD867"/>
    <mergeCell ref="TZE867:TZI867"/>
    <mergeCell ref="TZJ867:TZN867"/>
    <mergeCell ref="TZO867:TZS867"/>
    <mergeCell ref="TZT867:TZX867"/>
    <mergeCell ref="TZY867:UAC867"/>
    <mergeCell ref="UAD867:UAH867"/>
    <mergeCell ref="UDU867:UDY867"/>
    <mergeCell ref="UDZ867:UED867"/>
    <mergeCell ref="UEE867:UEI867"/>
    <mergeCell ref="UEJ867:UEN867"/>
    <mergeCell ref="UEO867:UES867"/>
    <mergeCell ref="UET867:UEX867"/>
    <mergeCell ref="UEY867:UFC867"/>
    <mergeCell ref="UFD867:UFH867"/>
    <mergeCell ref="UFI867:UFM867"/>
    <mergeCell ref="UCB867:UCF867"/>
    <mergeCell ref="UCG867:UCK867"/>
    <mergeCell ref="UCL867:UCP867"/>
    <mergeCell ref="UCQ867:UCU867"/>
    <mergeCell ref="UCV867:UCZ867"/>
    <mergeCell ref="UDA867:UDE867"/>
    <mergeCell ref="UDF867:UDJ867"/>
    <mergeCell ref="UDK867:UDO867"/>
    <mergeCell ref="UDP867:UDT867"/>
    <mergeCell ref="UHG867:UHK867"/>
    <mergeCell ref="UHL867:UHP867"/>
    <mergeCell ref="UHQ867:UHU867"/>
    <mergeCell ref="UHV867:UHZ867"/>
    <mergeCell ref="UIA867:UIE867"/>
    <mergeCell ref="UIF867:UIJ867"/>
    <mergeCell ref="UIK867:UIO867"/>
    <mergeCell ref="UIP867:UIT867"/>
    <mergeCell ref="UIU867:UIY867"/>
    <mergeCell ref="UFN867:UFR867"/>
    <mergeCell ref="UFS867:UFW867"/>
    <mergeCell ref="UFX867:UGB867"/>
    <mergeCell ref="UGC867:UGG867"/>
    <mergeCell ref="UGH867:UGL867"/>
    <mergeCell ref="UGM867:UGQ867"/>
    <mergeCell ref="UGR867:UGV867"/>
    <mergeCell ref="UGW867:UHA867"/>
    <mergeCell ref="UHB867:UHF867"/>
    <mergeCell ref="UKS867:UKW867"/>
    <mergeCell ref="UKX867:ULB867"/>
    <mergeCell ref="ULC867:ULG867"/>
    <mergeCell ref="ULH867:ULL867"/>
    <mergeCell ref="ULM867:ULQ867"/>
    <mergeCell ref="ULR867:ULV867"/>
    <mergeCell ref="ULW867:UMA867"/>
    <mergeCell ref="UMB867:UMF867"/>
    <mergeCell ref="UMG867:UMK867"/>
    <mergeCell ref="UIZ867:UJD867"/>
    <mergeCell ref="UJE867:UJI867"/>
    <mergeCell ref="UJJ867:UJN867"/>
    <mergeCell ref="UJO867:UJS867"/>
    <mergeCell ref="UJT867:UJX867"/>
    <mergeCell ref="UJY867:UKC867"/>
    <mergeCell ref="UKD867:UKH867"/>
    <mergeCell ref="UKI867:UKM867"/>
    <mergeCell ref="UKN867:UKR867"/>
    <mergeCell ref="UOE867:UOI867"/>
    <mergeCell ref="UOJ867:UON867"/>
    <mergeCell ref="UOO867:UOS867"/>
    <mergeCell ref="UOT867:UOX867"/>
    <mergeCell ref="UOY867:UPC867"/>
    <mergeCell ref="UPD867:UPH867"/>
    <mergeCell ref="UPI867:UPM867"/>
    <mergeCell ref="UPN867:UPR867"/>
    <mergeCell ref="UPS867:UPW867"/>
    <mergeCell ref="UML867:UMP867"/>
    <mergeCell ref="UMQ867:UMU867"/>
    <mergeCell ref="UMV867:UMZ867"/>
    <mergeCell ref="UNA867:UNE867"/>
    <mergeCell ref="UNF867:UNJ867"/>
    <mergeCell ref="UNK867:UNO867"/>
    <mergeCell ref="UNP867:UNT867"/>
    <mergeCell ref="UNU867:UNY867"/>
    <mergeCell ref="UNZ867:UOD867"/>
    <mergeCell ref="URQ867:URU867"/>
    <mergeCell ref="URV867:URZ867"/>
    <mergeCell ref="USA867:USE867"/>
    <mergeCell ref="USF867:USJ867"/>
    <mergeCell ref="USK867:USO867"/>
    <mergeCell ref="USP867:UST867"/>
    <mergeCell ref="USU867:USY867"/>
    <mergeCell ref="USZ867:UTD867"/>
    <mergeCell ref="UTE867:UTI867"/>
    <mergeCell ref="UPX867:UQB867"/>
    <mergeCell ref="UQC867:UQG867"/>
    <mergeCell ref="UQH867:UQL867"/>
    <mergeCell ref="UQM867:UQQ867"/>
    <mergeCell ref="UQR867:UQV867"/>
    <mergeCell ref="UQW867:URA867"/>
    <mergeCell ref="URB867:URF867"/>
    <mergeCell ref="URG867:URK867"/>
    <mergeCell ref="URL867:URP867"/>
    <mergeCell ref="UVC867:UVG867"/>
    <mergeCell ref="UVH867:UVL867"/>
    <mergeCell ref="UVM867:UVQ867"/>
    <mergeCell ref="UVR867:UVV867"/>
    <mergeCell ref="UVW867:UWA867"/>
    <mergeCell ref="UWB867:UWF867"/>
    <mergeCell ref="UWG867:UWK867"/>
    <mergeCell ref="UWL867:UWP867"/>
    <mergeCell ref="UWQ867:UWU867"/>
    <mergeCell ref="UTJ867:UTN867"/>
    <mergeCell ref="UTO867:UTS867"/>
    <mergeCell ref="UTT867:UTX867"/>
    <mergeCell ref="UTY867:UUC867"/>
    <mergeCell ref="UUD867:UUH867"/>
    <mergeCell ref="UUI867:UUM867"/>
    <mergeCell ref="UUN867:UUR867"/>
    <mergeCell ref="UUS867:UUW867"/>
    <mergeCell ref="UUX867:UVB867"/>
    <mergeCell ref="UYO867:UYS867"/>
    <mergeCell ref="UYT867:UYX867"/>
    <mergeCell ref="UYY867:UZC867"/>
    <mergeCell ref="UZD867:UZH867"/>
    <mergeCell ref="UZI867:UZM867"/>
    <mergeCell ref="UZN867:UZR867"/>
    <mergeCell ref="UZS867:UZW867"/>
    <mergeCell ref="UZX867:VAB867"/>
    <mergeCell ref="VAC867:VAG867"/>
    <mergeCell ref="UWV867:UWZ867"/>
    <mergeCell ref="UXA867:UXE867"/>
    <mergeCell ref="UXF867:UXJ867"/>
    <mergeCell ref="UXK867:UXO867"/>
    <mergeCell ref="UXP867:UXT867"/>
    <mergeCell ref="UXU867:UXY867"/>
    <mergeCell ref="UXZ867:UYD867"/>
    <mergeCell ref="UYE867:UYI867"/>
    <mergeCell ref="UYJ867:UYN867"/>
    <mergeCell ref="VCA867:VCE867"/>
    <mergeCell ref="VCF867:VCJ867"/>
    <mergeCell ref="VCK867:VCO867"/>
    <mergeCell ref="VCP867:VCT867"/>
    <mergeCell ref="VCU867:VCY867"/>
    <mergeCell ref="VCZ867:VDD867"/>
    <mergeCell ref="VDE867:VDI867"/>
    <mergeCell ref="VDJ867:VDN867"/>
    <mergeCell ref="VDO867:VDS867"/>
    <mergeCell ref="VAH867:VAL867"/>
    <mergeCell ref="VAM867:VAQ867"/>
    <mergeCell ref="VAR867:VAV867"/>
    <mergeCell ref="VAW867:VBA867"/>
    <mergeCell ref="VBB867:VBF867"/>
    <mergeCell ref="VBG867:VBK867"/>
    <mergeCell ref="VBL867:VBP867"/>
    <mergeCell ref="VBQ867:VBU867"/>
    <mergeCell ref="VBV867:VBZ867"/>
    <mergeCell ref="VFM867:VFQ867"/>
    <mergeCell ref="VFR867:VFV867"/>
    <mergeCell ref="VFW867:VGA867"/>
    <mergeCell ref="VGB867:VGF867"/>
    <mergeCell ref="VGG867:VGK867"/>
    <mergeCell ref="VGL867:VGP867"/>
    <mergeCell ref="VGQ867:VGU867"/>
    <mergeCell ref="VGV867:VGZ867"/>
    <mergeCell ref="VHA867:VHE867"/>
    <mergeCell ref="VDT867:VDX867"/>
    <mergeCell ref="VDY867:VEC867"/>
    <mergeCell ref="VED867:VEH867"/>
    <mergeCell ref="VEI867:VEM867"/>
    <mergeCell ref="VEN867:VER867"/>
    <mergeCell ref="VES867:VEW867"/>
    <mergeCell ref="VEX867:VFB867"/>
    <mergeCell ref="VFC867:VFG867"/>
    <mergeCell ref="VFH867:VFL867"/>
    <mergeCell ref="VIY867:VJC867"/>
    <mergeCell ref="VJD867:VJH867"/>
    <mergeCell ref="VJI867:VJM867"/>
    <mergeCell ref="VJN867:VJR867"/>
    <mergeCell ref="VJS867:VJW867"/>
    <mergeCell ref="VJX867:VKB867"/>
    <mergeCell ref="VKC867:VKG867"/>
    <mergeCell ref="VKH867:VKL867"/>
    <mergeCell ref="VKM867:VKQ867"/>
    <mergeCell ref="VHF867:VHJ867"/>
    <mergeCell ref="VHK867:VHO867"/>
    <mergeCell ref="VHP867:VHT867"/>
    <mergeCell ref="VHU867:VHY867"/>
    <mergeCell ref="VHZ867:VID867"/>
    <mergeCell ref="VIE867:VII867"/>
    <mergeCell ref="VIJ867:VIN867"/>
    <mergeCell ref="VIO867:VIS867"/>
    <mergeCell ref="VIT867:VIX867"/>
    <mergeCell ref="VMK867:VMO867"/>
    <mergeCell ref="VMP867:VMT867"/>
    <mergeCell ref="VMU867:VMY867"/>
    <mergeCell ref="VMZ867:VND867"/>
    <mergeCell ref="VNE867:VNI867"/>
    <mergeCell ref="VNJ867:VNN867"/>
    <mergeCell ref="VNO867:VNS867"/>
    <mergeCell ref="VNT867:VNX867"/>
    <mergeCell ref="VNY867:VOC867"/>
    <mergeCell ref="VKR867:VKV867"/>
    <mergeCell ref="VKW867:VLA867"/>
    <mergeCell ref="VLB867:VLF867"/>
    <mergeCell ref="VLG867:VLK867"/>
    <mergeCell ref="VLL867:VLP867"/>
    <mergeCell ref="VLQ867:VLU867"/>
    <mergeCell ref="VLV867:VLZ867"/>
    <mergeCell ref="VMA867:VME867"/>
    <mergeCell ref="VMF867:VMJ867"/>
    <mergeCell ref="VPW867:VQA867"/>
    <mergeCell ref="VQB867:VQF867"/>
    <mergeCell ref="VQG867:VQK867"/>
    <mergeCell ref="VQL867:VQP867"/>
    <mergeCell ref="VQQ867:VQU867"/>
    <mergeCell ref="VQV867:VQZ867"/>
    <mergeCell ref="VRA867:VRE867"/>
    <mergeCell ref="VRF867:VRJ867"/>
    <mergeCell ref="VRK867:VRO867"/>
    <mergeCell ref="VOD867:VOH867"/>
    <mergeCell ref="VOI867:VOM867"/>
    <mergeCell ref="VON867:VOR867"/>
    <mergeCell ref="VOS867:VOW867"/>
    <mergeCell ref="VOX867:VPB867"/>
    <mergeCell ref="VPC867:VPG867"/>
    <mergeCell ref="VPH867:VPL867"/>
    <mergeCell ref="VPM867:VPQ867"/>
    <mergeCell ref="VPR867:VPV867"/>
    <mergeCell ref="VTI867:VTM867"/>
    <mergeCell ref="VTN867:VTR867"/>
    <mergeCell ref="VTS867:VTW867"/>
    <mergeCell ref="VTX867:VUB867"/>
    <mergeCell ref="VUC867:VUG867"/>
    <mergeCell ref="VUH867:VUL867"/>
    <mergeCell ref="VUM867:VUQ867"/>
    <mergeCell ref="VUR867:VUV867"/>
    <mergeCell ref="VUW867:VVA867"/>
    <mergeCell ref="VRP867:VRT867"/>
    <mergeCell ref="VRU867:VRY867"/>
    <mergeCell ref="VRZ867:VSD867"/>
    <mergeCell ref="VSE867:VSI867"/>
    <mergeCell ref="VSJ867:VSN867"/>
    <mergeCell ref="VSO867:VSS867"/>
    <mergeCell ref="VST867:VSX867"/>
    <mergeCell ref="VSY867:VTC867"/>
    <mergeCell ref="VTD867:VTH867"/>
    <mergeCell ref="VWU867:VWY867"/>
    <mergeCell ref="VWZ867:VXD867"/>
    <mergeCell ref="VXE867:VXI867"/>
    <mergeCell ref="VXJ867:VXN867"/>
    <mergeCell ref="VXO867:VXS867"/>
    <mergeCell ref="VXT867:VXX867"/>
    <mergeCell ref="VXY867:VYC867"/>
    <mergeCell ref="VYD867:VYH867"/>
    <mergeCell ref="VYI867:VYM867"/>
    <mergeCell ref="VVB867:VVF867"/>
    <mergeCell ref="VVG867:VVK867"/>
    <mergeCell ref="VVL867:VVP867"/>
    <mergeCell ref="VVQ867:VVU867"/>
    <mergeCell ref="VVV867:VVZ867"/>
    <mergeCell ref="VWA867:VWE867"/>
    <mergeCell ref="VWF867:VWJ867"/>
    <mergeCell ref="VWK867:VWO867"/>
    <mergeCell ref="VWP867:VWT867"/>
    <mergeCell ref="WAG867:WAK867"/>
    <mergeCell ref="WAL867:WAP867"/>
    <mergeCell ref="WAQ867:WAU867"/>
    <mergeCell ref="WAV867:WAZ867"/>
    <mergeCell ref="WBA867:WBE867"/>
    <mergeCell ref="WBF867:WBJ867"/>
    <mergeCell ref="WBK867:WBO867"/>
    <mergeCell ref="WBP867:WBT867"/>
    <mergeCell ref="WBU867:WBY867"/>
    <mergeCell ref="VYN867:VYR867"/>
    <mergeCell ref="VYS867:VYW867"/>
    <mergeCell ref="VYX867:VZB867"/>
    <mergeCell ref="VZC867:VZG867"/>
    <mergeCell ref="VZH867:VZL867"/>
    <mergeCell ref="VZM867:VZQ867"/>
    <mergeCell ref="VZR867:VZV867"/>
    <mergeCell ref="VZW867:WAA867"/>
    <mergeCell ref="WAB867:WAF867"/>
    <mergeCell ref="WDS867:WDW867"/>
    <mergeCell ref="WDX867:WEB867"/>
    <mergeCell ref="WEC867:WEG867"/>
    <mergeCell ref="WEH867:WEL867"/>
    <mergeCell ref="WEM867:WEQ867"/>
    <mergeCell ref="WER867:WEV867"/>
    <mergeCell ref="WEW867:WFA867"/>
    <mergeCell ref="WFB867:WFF867"/>
    <mergeCell ref="WFG867:WFK867"/>
    <mergeCell ref="WBZ867:WCD867"/>
    <mergeCell ref="WCE867:WCI867"/>
    <mergeCell ref="WCJ867:WCN867"/>
    <mergeCell ref="WCO867:WCS867"/>
    <mergeCell ref="WCT867:WCX867"/>
    <mergeCell ref="WCY867:WDC867"/>
    <mergeCell ref="WDD867:WDH867"/>
    <mergeCell ref="WDI867:WDM867"/>
    <mergeCell ref="WDN867:WDR867"/>
    <mergeCell ref="WHE867:WHI867"/>
    <mergeCell ref="WHJ867:WHN867"/>
    <mergeCell ref="WHO867:WHS867"/>
    <mergeCell ref="WHT867:WHX867"/>
    <mergeCell ref="WHY867:WIC867"/>
    <mergeCell ref="WID867:WIH867"/>
    <mergeCell ref="WII867:WIM867"/>
    <mergeCell ref="WIN867:WIR867"/>
    <mergeCell ref="WIS867:WIW867"/>
    <mergeCell ref="WFL867:WFP867"/>
    <mergeCell ref="WFQ867:WFU867"/>
    <mergeCell ref="WFV867:WFZ867"/>
    <mergeCell ref="WGA867:WGE867"/>
    <mergeCell ref="WGF867:WGJ867"/>
    <mergeCell ref="WGK867:WGO867"/>
    <mergeCell ref="WGP867:WGT867"/>
    <mergeCell ref="WGU867:WGY867"/>
    <mergeCell ref="WGZ867:WHD867"/>
    <mergeCell ref="WKQ867:WKU867"/>
    <mergeCell ref="WKV867:WKZ867"/>
    <mergeCell ref="WLA867:WLE867"/>
    <mergeCell ref="WLF867:WLJ867"/>
    <mergeCell ref="WLK867:WLO867"/>
    <mergeCell ref="WLP867:WLT867"/>
    <mergeCell ref="WLU867:WLY867"/>
    <mergeCell ref="WLZ867:WMD867"/>
    <mergeCell ref="WME867:WMI867"/>
    <mergeCell ref="WIX867:WJB867"/>
    <mergeCell ref="WJC867:WJG867"/>
    <mergeCell ref="WJH867:WJL867"/>
    <mergeCell ref="WJM867:WJQ867"/>
    <mergeCell ref="WJR867:WJV867"/>
    <mergeCell ref="WJW867:WKA867"/>
    <mergeCell ref="WKB867:WKF867"/>
    <mergeCell ref="WKG867:WKK867"/>
    <mergeCell ref="WKL867:WKP867"/>
    <mergeCell ref="WOC867:WOG867"/>
    <mergeCell ref="WOH867:WOL867"/>
    <mergeCell ref="WOM867:WOQ867"/>
    <mergeCell ref="WOR867:WOV867"/>
    <mergeCell ref="WOW867:WPA867"/>
    <mergeCell ref="WPB867:WPF867"/>
    <mergeCell ref="WPG867:WPK867"/>
    <mergeCell ref="WPL867:WPP867"/>
    <mergeCell ref="WPQ867:WPU867"/>
    <mergeCell ref="WMJ867:WMN867"/>
    <mergeCell ref="WMO867:WMS867"/>
    <mergeCell ref="WMT867:WMX867"/>
    <mergeCell ref="WMY867:WNC867"/>
    <mergeCell ref="WND867:WNH867"/>
    <mergeCell ref="WNI867:WNM867"/>
    <mergeCell ref="WNN867:WNR867"/>
    <mergeCell ref="WNS867:WNW867"/>
    <mergeCell ref="WNX867:WOB867"/>
    <mergeCell ref="WRO867:WRS867"/>
    <mergeCell ref="WRT867:WRX867"/>
    <mergeCell ref="WRY867:WSC867"/>
    <mergeCell ref="WSD867:WSH867"/>
    <mergeCell ref="WSI867:WSM867"/>
    <mergeCell ref="WSN867:WSR867"/>
    <mergeCell ref="WSS867:WSW867"/>
    <mergeCell ref="WSX867:WTB867"/>
    <mergeCell ref="WTC867:WTG867"/>
    <mergeCell ref="WPV867:WPZ867"/>
    <mergeCell ref="WQA867:WQE867"/>
    <mergeCell ref="WQF867:WQJ867"/>
    <mergeCell ref="WQK867:WQO867"/>
    <mergeCell ref="WQP867:WQT867"/>
    <mergeCell ref="WQU867:WQY867"/>
    <mergeCell ref="WQZ867:WRD867"/>
    <mergeCell ref="WRE867:WRI867"/>
    <mergeCell ref="WRJ867:WRN867"/>
    <mergeCell ref="WYW867:WZA867"/>
    <mergeCell ref="WZB867:WZF867"/>
    <mergeCell ref="WZG867:WZK867"/>
    <mergeCell ref="WZL867:WZP867"/>
    <mergeCell ref="WZQ867:WZU867"/>
    <mergeCell ref="WZV867:WZZ867"/>
    <mergeCell ref="XAA867:XAE867"/>
    <mergeCell ref="XAF867:XAJ867"/>
    <mergeCell ref="XAK867:XAO867"/>
    <mergeCell ref="WTH867:WTL867"/>
    <mergeCell ref="WTM867:WTQ867"/>
    <mergeCell ref="WTR867:WTV867"/>
    <mergeCell ref="WTW867:WUA867"/>
    <mergeCell ref="WUB867:WUF867"/>
    <mergeCell ref="WUG867:WUK867"/>
    <mergeCell ref="WUL867:WUP867"/>
    <mergeCell ref="WUQ867:WUU867"/>
    <mergeCell ref="WUV867:WUZ867"/>
    <mergeCell ref="WWT867:WWX867"/>
    <mergeCell ref="WWY867:WXC867"/>
    <mergeCell ref="WXD867:WXH867"/>
    <mergeCell ref="WXI867:WXM867"/>
    <mergeCell ref="WXN867:WXR867"/>
    <mergeCell ref="WXS867:WXW867"/>
    <mergeCell ref="WXX867:WYB867"/>
    <mergeCell ref="WYC867:WYG867"/>
    <mergeCell ref="WYH867:WYL867"/>
    <mergeCell ref="WVA867:WVE867"/>
    <mergeCell ref="WVF867:WVJ867"/>
    <mergeCell ref="WVK867:WVO867"/>
    <mergeCell ref="XFA867:XFD867"/>
    <mergeCell ref="XBY867:XCC867"/>
    <mergeCell ref="XCD867:XCH867"/>
    <mergeCell ref="XCI867:XCM867"/>
    <mergeCell ref="XCN867:XCR867"/>
    <mergeCell ref="XCS867:XCW867"/>
    <mergeCell ref="XCX867:XDB867"/>
    <mergeCell ref="XDC867:XDG867"/>
    <mergeCell ref="XDH867:XDL867"/>
    <mergeCell ref="XDM867:XDQ867"/>
    <mergeCell ref="XBJ867:XBN867"/>
    <mergeCell ref="XBO867:XBS867"/>
    <mergeCell ref="XBT867:XBX867"/>
    <mergeCell ref="WVP867:WVT867"/>
    <mergeCell ref="WVU867:WVY867"/>
    <mergeCell ref="WVZ867:WWD867"/>
    <mergeCell ref="WWE867:WWI867"/>
    <mergeCell ref="WWJ867:WWN867"/>
    <mergeCell ref="WWO867:WWS867"/>
    <mergeCell ref="XAP867:XAT867"/>
    <mergeCell ref="XAU867:XAY867"/>
    <mergeCell ref="XAZ867:XBD867"/>
    <mergeCell ref="XBE867:XBI867"/>
    <mergeCell ref="XDR867:XDV867"/>
    <mergeCell ref="XDW867:XEA867"/>
    <mergeCell ref="XEB867:XEF867"/>
    <mergeCell ref="XEG867:XEK867"/>
    <mergeCell ref="XEL867:XEP867"/>
    <mergeCell ref="XEQ867:XEU867"/>
    <mergeCell ref="XEV867:XEZ867"/>
    <mergeCell ref="WYM867:WYQ867"/>
    <mergeCell ref="WYR867:WYV867"/>
  </mergeCells>
  <pageMargins left="0.70866141732283472" right="0.70866141732283472" top="0.74803149606299213" bottom="0.74803149606299213" header="0.31496062992125984" footer="0.31496062992125984"/>
  <pageSetup paperSize="9" scale="90" fitToHeight="31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Sheet1</vt:lpstr>
      <vt:lpstr>List1</vt:lpstr>
      <vt:lpstr>List2</vt:lpstr>
      <vt:lpstr>List1!Podrucje_ispisa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2006-11-28T10:16:26Z</dcterms:created>
  <dcterms:modified xsi:type="dcterms:W3CDTF">2021-07-14T06:39:45Z</dcterms:modified>
</cp:coreProperties>
</file>